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filterPrivacy="1"/>
  <xr:revisionPtr revIDLastSave="8" documentId="8_{11EEB104-B2BD-4FE9-8381-F69166D21FDA}" xr6:coauthVersionLast="47" xr6:coauthVersionMax="47" xr10:uidLastSave="{5B3851F5-6214-4FB6-9166-8A3038097183}"/>
  <bookViews>
    <workbookView xWindow="-120" yWindow="-120" windowWidth="29040" windowHeight="15720" xr2:uid="{00000000-000D-0000-FFFF-FFFF00000000}"/>
  </bookViews>
  <sheets>
    <sheet name="Foglio1" sheetId="1" r:id="rId1"/>
    <sheet name="Foglio2" sheetId="2" r:id="rId2"/>
    <sheet name="Foglio3" sheetId="3" r:id="rId3"/>
  </sheets>
  <definedNames>
    <definedName name="_xlnm._FilterDatabase" localSheetId="0" hidden="1">Foglio1!$A$1:$L$53</definedName>
    <definedName name="_xlnm.Print_Area" localSheetId="0">Foglio1!$A$1:$L$53</definedName>
  </definedNames>
  <calcPr calcId="191029"/>
  <extLst>
    <ext xmlns:x14="http://schemas.microsoft.com/office/spreadsheetml/2009/9/main" uri="{79F54976-1DA5-4618-B147-4CDE4B953A38}">
      <x14:workbookPr defaultImageDpi="330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5" i="1" l="1"/>
  <c r="G70" i="1"/>
  <c r="G65" i="1"/>
  <c r="G66" i="1"/>
  <c r="G67" i="1"/>
  <c r="G68" i="1"/>
  <c r="G69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2" i="1"/>
  <c r="G93" i="1"/>
  <c r="G94" i="1"/>
  <c r="G25" i="1"/>
  <c r="G24" i="1"/>
  <c r="G16" i="1" l="1"/>
  <c r="G17" i="1"/>
  <c r="G18" i="1"/>
  <c r="G19" i="1"/>
  <c r="G20" i="1"/>
  <c r="G15" i="1"/>
  <c r="G22" i="1"/>
  <c r="G23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10" i="1"/>
  <c r="G11" i="1"/>
  <c r="G12" i="1"/>
  <c r="G13" i="1"/>
  <c r="G14" i="1"/>
  <c r="G58" i="1" l="1"/>
  <c r="G60" i="1"/>
  <c r="G61" i="1"/>
  <c r="G62" i="1"/>
  <c r="G63" i="1"/>
  <c r="G56" i="1"/>
  <c r="G55" i="1" l="1"/>
  <c r="G54" i="1"/>
  <c r="G7" i="1"/>
  <c r="G8" i="1"/>
  <c r="G45" i="1" l="1"/>
  <c r="G9" i="1"/>
  <c r="G52" i="1"/>
  <c r="G51" i="1"/>
  <c r="G47" i="1"/>
  <c r="G46" i="1"/>
  <c r="G42" i="1"/>
  <c r="G44" i="1"/>
  <c r="G50" i="1"/>
  <c r="G43" i="1"/>
  <c r="G6" i="1"/>
  <c r="G5" i="1"/>
  <c r="G4" i="1"/>
  <c r="G49" i="1"/>
  <c r="G48" i="1"/>
</calcChain>
</file>

<file path=xl/sharedStrings.xml><?xml version="1.0" encoding="utf-8"?>
<sst xmlns="http://schemas.openxmlformats.org/spreadsheetml/2006/main" count="518" uniqueCount="123">
  <si>
    <t>Borsa attribuita con fondi europei</t>
  </si>
  <si>
    <t>Borsa attribuita con fondi di Ateneo</t>
  </si>
  <si>
    <t>Borsa attribuita con fondi Ministeriali</t>
  </si>
  <si>
    <t>Borsa attribuita con il Fondo sostegno giovani  - Miur</t>
  </si>
  <si>
    <t>IMPORTO VANTAGGIO ECONOMICO CORRISPOSTO</t>
  </si>
  <si>
    <t>TIPOLOGIA BORSA</t>
  </si>
  <si>
    <t>UFFICIO RESPONSABILE DEL PROCEDIMENTO</t>
  </si>
  <si>
    <t>RESPONSABILE DEL PROCEDIMENTO</t>
  </si>
  <si>
    <t>MODALITA' SEGUITE PER L'INDIVIDUAZIONE DEL BENEFICIARIO</t>
  </si>
  <si>
    <t xml:space="preserve">NORMA O TITOLO A BASE DELL'ATTRIBUZIONE </t>
  </si>
  <si>
    <t xml:space="preserve">Selezione per titoli </t>
  </si>
  <si>
    <t>Selezione per titoli</t>
  </si>
  <si>
    <t>Francesco Lampone</t>
  </si>
  <si>
    <t>Borsa Programma di Tirocini Curriculari MAECI-MIUR e Università Italiane</t>
  </si>
  <si>
    <t>Fondazione Maeci Crui</t>
  </si>
  <si>
    <t xml:space="preserve">Serevizio Erasmus e Mobilità Internazionale </t>
  </si>
  <si>
    <t>Lampone Francesco</t>
  </si>
  <si>
    <t>Borsa attribuita con fondi di Ateneo lorda</t>
  </si>
  <si>
    <t>Nicole Benedetti</t>
  </si>
  <si>
    <t>https://archivio.unistrapg.it/it/area-internazionale/erasmus-e-mobilita-in-uscita/mobilita-extra-erasmus-outgoing-students</t>
  </si>
  <si>
    <t>https://archivio.unistrapg.it/it/area-internazionale/erasmus-e-mobilita-in-uscita/erasmus-ai-fini-di-studio</t>
  </si>
  <si>
    <t>https://archivio.unistrapg.it/it/studiare-alla-stranieri/corsi-di-laurea-e-laurea-magistrale/informazioni-corsi-di-laurea/stage-e-tirocinio/opportunita-di-stage-e-tirocinio</t>
  </si>
  <si>
    <t>Matricole</t>
  </si>
  <si>
    <t>UNIMED - Associazione delle Università del Mediterraneo</t>
  </si>
  <si>
    <t>Federica Li Muli</t>
  </si>
  <si>
    <t>https://www.uni-med.net/projects/commo-viii/</t>
  </si>
  <si>
    <t>Borsa Erasmus+ KA171 progetto COMMO VIII per formazione A.A. 2025/2026</t>
  </si>
  <si>
    <t>https://www.unistrapg.it/it/mobilita-internazionale/mobilita-entrata/erasmus-fini-di-docenza-sta-azioni-ka131-e-ka171</t>
  </si>
  <si>
    <t>Beneficiari nominati dalle Univ di origine sulla base dei criteri definiti dal nostro Ateneo in linea con il programma Erasmus KA171</t>
  </si>
  <si>
    <t>Servizio Erasmus e Mobilità Internazionale</t>
  </si>
  <si>
    <t>https://www.unistrapg.it/it/mobilita-internazionale/mobilita-entrata/erasmus-ai-fini-di-studio-mobilita-entrata</t>
  </si>
  <si>
    <t>Borsa Erasmus Stage 2025-26 Call 2024</t>
  </si>
  <si>
    <t>Borsa mobilità extra-Erasmus 2025/26</t>
  </si>
  <si>
    <t>Borsa Erasmus+ Studio 2025/2026 call 2025</t>
  </si>
  <si>
    <t>Beneficiari nominati dalle Univ di origine sulla base dei criteri definiti dal nostro Ateneo in linea con il programma Erasmus KA171 per l'attività di docenza</t>
  </si>
  <si>
    <t>Beneficiari nominati dalle Univ di origine sulla base dei criteri definiti dal nostro Ateneo in linea con il programma IMPACT TNE</t>
  </si>
  <si>
    <t>https://tneimpact.eu/</t>
  </si>
  <si>
    <t>Borsa di mobilità a fini di studio del progetto IMPACT TNE</t>
  </si>
  <si>
    <t>Borsa di mobilità a fini di studio del progetto TRANSIT TNE</t>
  </si>
  <si>
    <t>Beneficiari nominati dalle Univ di origine sulla base dei criteri definiti dal nostro Ateneo in linea con il programma TRANSIT TNE</t>
  </si>
  <si>
    <t>https://www.unistrasi.it/1/779/1111324/Progetto_TNE_%E2%80%93_TRANSIT_%E2%80%9CTransnational_Italian_in_Higher_Education%E2%80%9D.htm</t>
  </si>
  <si>
    <t>LM00100692</t>
  </si>
  <si>
    <t>LT004000002</t>
  </si>
  <si>
    <t>LM00100649</t>
  </si>
  <si>
    <t>LM02000632</t>
  </si>
  <si>
    <t>LM03001305</t>
  </si>
  <si>
    <t>LM02000704</t>
  </si>
  <si>
    <t>LM02000674</t>
  </si>
  <si>
    <t>LT00010425</t>
  </si>
  <si>
    <t>LT00010435</t>
  </si>
  <si>
    <t>LT00010296</t>
  </si>
  <si>
    <t>LT03000432</t>
  </si>
  <si>
    <t>LT00010392</t>
  </si>
  <si>
    <t>LT00010314</t>
  </si>
  <si>
    <t>LT00010302</t>
  </si>
  <si>
    <t>LM02000638</t>
  </si>
  <si>
    <t>LT03000320</t>
  </si>
  <si>
    <t>LM03001106</t>
  </si>
  <si>
    <t>LM03001281</t>
  </si>
  <si>
    <t>LM02000670</t>
  </si>
  <si>
    <t>LM02000636</t>
  </si>
  <si>
    <t>LM02000687</t>
  </si>
  <si>
    <t>LM02000684</t>
  </si>
  <si>
    <t>LT00010433</t>
  </si>
  <si>
    <t>LM02000696</t>
  </si>
  <si>
    <t>LT00010405</t>
  </si>
  <si>
    <t>LM02000695</t>
  </si>
  <si>
    <t>LM00100704</t>
  </si>
  <si>
    <t>LT00010441</t>
  </si>
  <si>
    <t>LT00010390</t>
  </si>
  <si>
    <t>LM03001287</t>
  </si>
  <si>
    <t>LT00010239</t>
  </si>
  <si>
    <t>LT00010310</t>
  </si>
  <si>
    <t>LT00010224</t>
  </si>
  <si>
    <t>LT00010445</t>
  </si>
  <si>
    <t>LT00010394</t>
  </si>
  <si>
    <t>LT00010352</t>
  </si>
  <si>
    <t>LM02000689</t>
  </si>
  <si>
    <t>LM02000692</t>
  </si>
  <si>
    <t>LT00010330</t>
  </si>
  <si>
    <t>LT03000374</t>
  </si>
  <si>
    <t>LM02000694</t>
  </si>
  <si>
    <t>LM02000690</t>
  </si>
  <si>
    <t>LT00010456</t>
  </si>
  <si>
    <t>LM03001308</t>
  </si>
  <si>
    <t>Bushaj Ilda</t>
  </si>
  <si>
    <t>Dudishi Fatma</t>
  </si>
  <si>
    <t>Maho Liri</t>
  </si>
  <si>
    <t>Samb Fatime</t>
  </si>
  <si>
    <t>Pham Thi Quynh Chi</t>
  </si>
  <si>
    <t xml:space="preserve">Nguyen Thi Thuong Thao </t>
  </si>
  <si>
    <t xml:space="preserve">Nguyen Thi Ngoc Hanh </t>
  </si>
  <si>
    <t>Tran Vy Tinh</t>
  </si>
  <si>
    <t>MI00000003</t>
  </si>
  <si>
    <t>MI00000004</t>
  </si>
  <si>
    <t>Achour Abir</t>
  </si>
  <si>
    <t>D226380015</t>
  </si>
  <si>
    <t>LM03001234</t>
  </si>
  <si>
    <t>LM03001236</t>
  </si>
  <si>
    <t>MB-MI01141</t>
  </si>
  <si>
    <t>MB-MI01145</t>
  </si>
  <si>
    <t>MB-MI01144</t>
  </si>
  <si>
    <t>MB-MI01143</t>
  </si>
  <si>
    <t>LM03001144</t>
  </si>
  <si>
    <t>LT004000006</t>
  </si>
  <si>
    <t>LM03001387</t>
  </si>
  <si>
    <t>LIN013645</t>
  </si>
  <si>
    <t>LIN013631</t>
  </si>
  <si>
    <t>LIN013748</t>
  </si>
  <si>
    <t>LIN013599</t>
  </si>
  <si>
    <t>LIN013646</t>
  </si>
  <si>
    <t>LIN013607</t>
  </si>
  <si>
    <t>LIN013624</t>
  </si>
  <si>
    <t>LIN013648</t>
  </si>
  <si>
    <t>LIN013672</t>
  </si>
  <si>
    <t>LIN013550</t>
  </si>
  <si>
    <t>LIN013389</t>
  </si>
  <si>
    <t>LIN013381</t>
  </si>
  <si>
    <t>LIN013906</t>
  </si>
  <si>
    <t>LIN013703</t>
  </si>
  <si>
    <t>Perez Urango Valentina Paola</t>
  </si>
  <si>
    <t>Arocha Florez Yucelis Alejandra</t>
  </si>
  <si>
    <t>NOTA BENE: TABELLA PROVVISORIA CON I DATI DISPONIBILI ALLA DATA DEL 28/05/2026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</si>
</sst>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0"/>
      <color theme="1"/>
      <name val="Arial"/>
      <family val="2"/>
    </font>
    <font>
      <sz val="8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  <charset val="238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8"/>
      <color rgb="FF00B0F0"/>
      <name val="Arial"/>
      <family val="2"/>
    </font>
    <font>
      <sz val="10"/>
      <color rgb="FF00B0F0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sz val="9"/>
      <color rgb="FF00B0F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6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9" fillId="0" borderId="0"/>
  </cellStyleXfs>
  <cellXfs count="54">
    <xf numFmtId="0" fontId="0" fillId="0" borderId="0" xfId="0"/>
    <xf numFmtId="0" fontId="4" fillId="0" borderId="0" xfId="0" applyFont="1" applyAlignment="1">
      <alignment horizontal="left" vertical="top"/>
    </xf>
    <xf numFmtId="4" fontId="4" fillId="0" borderId="0" xfId="0" applyNumberFormat="1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 vertical="top"/>
    </xf>
    <xf numFmtId="0" fontId="8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top"/>
    </xf>
    <xf numFmtId="4" fontId="8" fillId="2" borderId="1" xfId="0" applyNumberFormat="1" applyFont="1" applyFill="1" applyBorder="1" applyAlignment="1">
      <alignment horizontal="center" vertical="center" wrapText="1"/>
    </xf>
    <xf numFmtId="4" fontId="11" fillId="0" borderId="0" xfId="0" applyNumberFormat="1" applyFont="1" applyAlignment="1">
      <alignment horizontal="center" vertical="top"/>
    </xf>
    <xf numFmtId="4" fontId="10" fillId="0" borderId="0" xfId="0" applyNumberFormat="1" applyFont="1" applyAlignment="1">
      <alignment horizontal="center" vertical="top"/>
    </xf>
    <xf numFmtId="4" fontId="12" fillId="0" borderId="0" xfId="0" applyNumberFormat="1" applyFont="1" applyAlignment="1">
      <alignment horizontal="center" vertical="top"/>
    </xf>
    <xf numFmtId="0" fontId="8" fillId="0" borderId="0" xfId="0" applyFont="1" applyAlignment="1">
      <alignment horizontal="center" vertical="center" wrapText="1"/>
    </xf>
    <xf numFmtId="4" fontId="15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4" fontId="6" fillId="4" borderId="1" xfId="0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4" fontId="13" fillId="2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top" wrapText="1"/>
    </xf>
    <xf numFmtId="0" fontId="6" fillId="2" borderId="3" xfId="0" applyFont="1" applyFill="1" applyBorder="1" applyAlignment="1">
      <alignment horizontal="center" vertical="top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4" fontId="15" fillId="3" borderId="1" xfId="0" applyNumberFormat="1" applyFont="1" applyFill="1" applyBorder="1" applyAlignment="1">
      <alignment horizontal="center" vertical="top" wrapText="1"/>
    </xf>
    <xf numFmtId="0" fontId="7" fillId="3" borderId="1" xfId="0" applyFont="1" applyFill="1" applyBorder="1" applyAlignment="1">
      <alignment horizontal="center" vertical="top" wrapText="1"/>
    </xf>
    <xf numFmtId="0" fontId="7" fillId="3" borderId="1" xfId="0" applyFont="1" applyFill="1" applyBorder="1" applyAlignment="1">
      <alignment horizontal="center" vertical="top"/>
    </xf>
    <xf numFmtId="0" fontId="10" fillId="3" borderId="0" xfId="0" applyFont="1" applyFill="1" applyAlignment="1">
      <alignment horizontal="left" vertical="top"/>
    </xf>
    <xf numFmtId="4" fontId="7" fillId="3" borderId="1" xfId="0" applyNumberFormat="1" applyFont="1" applyFill="1" applyBorder="1" applyAlignment="1">
      <alignment horizontal="center" vertical="top" wrapText="1"/>
    </xf>
    <xf numFmtId="4" fontId="7" fillId="0" borderId="1" xfId="0" applyNumberFormat="1" applyFont="1" applyBorder="1" applyAlignment="1">
      <alignment horizontal="center" vertical="center" wrapText="1"/>
    </xf>
    <xf numFmtId="4" fontId="7" fillId="4" borderId="1" xfId="0" applyNumberFormat="1" applyFont="1" applyFill="1" applyBorder="1" applyAlignment="1">
      <alignment horizontal="center" vertical="center" wrapText="1"/>
    </xf>
    <xf numFmtId="4" fontId="16" fillId="4" borderId="1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/>
    </xf>
    <xf numFmtId="4" fontId="17" fillId="2" borderId="1" xfId="0" applyNumberFormat="1" applyFont="1" applyFill="1" applyBorder="1" applyAlignment="1">
      <alignment horizontal="center" vertical="center" wrapText="1"/>
    </xf>
    <xf numFmtId="4" fontId="16" fillId="0" borderId="1" xfId="0" applyNumberFormat="1" applyFont="1" applyBorder="1" applyAlignment="1">
      <alignment horizontal="center" vertical="center"/>
    </xf>
    <xf numFmtId="0" fontId="11" fillId="5" borderId="0" xfId="0" applyFont="1" applyFill="1" applyAlignment="1">
      <alignment horizontal="left" vertical="top"/>
    </xf>
    <xf numFmtId="4" fontId="10" fillId="5" borderId="0" xfId="0" applyNumberFormat="1" applyFont="1" applyFill="1" applyAlignment="1">
      <alignment horizontal="center" vertical="top"/>
    </xf>
    <xf numFmtId="4" fontId="11" fillId="5" borderId="0" xfId="0" applyNumberFormat="1" applyFont="1" applyFill="1" applyAlignment="1">
      <alignment horizontal="center" vertical="top"/>
    </xf>
    <xf numFmtId="4" fontId="12" fillId="5" borderId="0" xfId="0" applyNumberFormat="1" applyFont="1" applyFill="1" applyAlignment="1">
      <alignment horizontal="center" vertical="top"/>
    </xf>
  </cellXfs>
  <cellStyles count="16">
    <cellStyle name="Collegamento ipertestuale" xfId="7" builtinId="8" hidden="1"/>
    <cellStyle name="Collegamento ipertestuale" xfId="9" builtinId="8" hidden="1"/>
    <cellStyle name="Collegamento ipertestuale" xfId="11" builtinId="8" hidden="1"/>
    <cellStyle name="Collegamento ipertestuale" xfId="13" builtinId="8" hidden="1"/>
    <cellStyle name="Collegamento ipertestuale" xfId="3" builtinId="8" hidden="1"/>
    <cellStyle name="Collegamento ipertestuale" xfId="5" builtinId="8" hidden="1"/>
    <cellStyle name="Collegamento ipertestuale" xfId="1" builtinId="8" hidden="1"/>
    <cellStyle name="Collegamento ipertestuale visitato" xfId="10" builtinId="9" hidden="1"/>
    <cellStyle name="Collegamento ipertestuale visitato" xfId="12" builtinId="9" hidden="1"/>
    <cellStyle name="Collegamento ipertestuale visitato" xfId="14" builtinId="9" hidden="1"/>
    <cellStyle name="Collegamento ipertestuale visitato" xfId="4" builtinId="9" hidden="1"/>
    <cellStyle name="Collegamento ipertestuale visitato" xfId="8" builtinId="9" hidden="1"/>
    <cellStyle name="Collegamento ipertestuale visitato" xfId="6" builtinId="9" hidden="1"/>
    <cellStyle name="Collegamento ipertestuale visitato" xfId="2" builtinId="9" hidden="1"/>
    <cellStyle name="Normál 2" xfId="15" xr:uid="{00000000-0005-0000-0000-00000E000000}"/>
    <cellStyle name="Normale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it4u.unistrapg.it/dettaglio_studente.php?matricola=LIN013607" TargetMode="External"/><Relationship Id="rId13" Type="http://schemas.openxmlformats.org/officeDocument/2006/relationships/hyperlink" Target="https://it4u.unistrapg.it/dettaglio_studente.php?matricola=LIN013389" TargetMode="External"/><Relationship Id="rId3" Type="http://schemas.openxmlformats.org/officeDocument/2006/relationships/hyperlink" Target="https://archivio.unistrapg.it/it/studiare-alla-stranieri/corsi-di-laurea-e-laurea-magistrale/informazioni-corsi-di-laurea/stage-e-tirocinio/opportunita-di-stage-e-tirocinio" TargetMode="External"/><Relationship Id="rId7" Type="http://schemas.openxmlformats.org/officeDocument/2006/relationships/hyperlink" Target="https://it4u.unistrapg.it/dettaglio_studente.php?matricola=LIN013646" TargetMode="External"/><Relationship Id="rId12" Type="http://schemas.openxmlformats.org/officeDocument/2006/relationships/hyperlink" Target="https://it4u.unistrapg.it/dettaglio_studente.php?matricola=LIN013550" TargetMode="External"/><Relationship Id="rId17" Type="http://schemas.openxmlformats.org/officeDocument/2006/relationships/printerSettings" Target="../printerSettings/printerSettings1.bin"/><Relationship Id="rId2" Type="http://schemas.openxmlformats.org/officeDocument/2006/relationships/hyperlink" Target="https://archivio.unistrapg.it/it/area-internazionale/erasmus-e-mobilita-in-uscita/erasmus-ai-fini-di-studio" TargetMode="External"/><Relationship Id="rId16" Type="http://schemas.openxmlformats.org/officeDocument/2006/relationships/hyperlink" Target="https://it4u.unistrapg.it/dettaglio_studente.php?matricola=LIN013703" TargetMode="External"/><Relationship Id="rId1" Type="http://schemas.openxmlformats.org/officeDocument/2006/relationships/hyperlink" Target="https://archivio.unistrapg.it/it/studiare-alla-stranieri/corsi-di-laurea-e-laurea-magistrale/informazioni-corsi-di-laurea/stage-e-tirocinio/opportunita-di-stage-e-tirocinio" TargetMode="External"/><Relationship Id="rId6" Type="http://schemas.openxmlformats.org/officeDocument/2006/relationships/hyperlink" Target="https://it4u.unistrapg.it/dettaglio_studente.php?matricola=LIN013599" TargetMode="External"/><Relationship Id="rId11" Type="http://schemas.openxmlformats.org/officeDocument/2006/relationships/hyperlink" Target="https://it4u.unistrapg.it/dettaglio_studente.php?matricola=LIN013672" TargetMode="External"/><Relationship Id="rId5" Type="http://schemas.openxmlformats.org/officeDocument/2006/relationships/hyperlink" Target="https://it4u.unistrapg.it/dettaglio_studente.php?matricola=LIN013748" TargetMode="External"/><Relationship Id="rId15" Type="http://schemas.openxmlformats.org/officeDocument/2006/relationships/hyperlink" Target="https://it4u.unistrapg.it/dettaglio_studente.php?matricola=LIN013906" TargetMode="External"/><Relationship Id="rId10" Type="http://schemas.openxmlformats.org/officeDocument/2006/relationships/hyperlink" Target="https://it4u.unistrapg.it/dettaglio_studente.php?matricola=LIN013648" TargetMode="External"/><Relationship Id="rId4" Type="http://schemas.openxmlformats.org/officeDocument/2006/relationships/hyperlink" Target="https://it4u.unistrapg.it/dettaglio_studente.php?matricola=LIN013631" TargetMode="External"/><Relationship Id="rId9" Type="http://schemas.openxmlformats.org/officeDocument/2006/relationships/hyperlink" Target="https://it4u.unistrapg.it/dettaglio_studente.php?matricola=LIN013624" TargetMode="External"/><Relationship Id="rId14" Type="http://schemas.openxmlformats.org/officeDocument/2006/relationships/hyperlink" Target="https://it4u.unistrapg.it/dettaglio_studente.php?matricola=LIN0133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97"/>
  <sheetViews>
    <sheetView tabSelected="1" zoomScale="117" zoomScaleNormal="117" workbookViewId="0">
      <pane ySplit="1" topLeftCell="A2" activePane="bottomLeft" state="frozen"/>
      <selection pane="bottomLeft" activeCell="E109" sqref="E109"/>
    </sheetView>
  </sheetViews>
  <sheetFormatPr defaultColWidth="8.7109375" defaultRowHeight="13.15" customHeight="1" x14ac:dyDescent="0.25"/>
  <cols>
    <col min="1" max="1" width="20.85546875" style="3" customWidth="1"/>
    <col min="2" max="2" width="12" style="10" customWidth="1"/>
    <col min="3" max="3" width="11.140625" style="2" customWidth="1"/>
    <col min="4" max="4" width="11.140625" style="9" customWidth="1"/>
    <col min="5" max="5" width="12.7109375" style="10" customWidth="1"/>
    <col min="6" max="6" width="11.140625" style="9" customWidth="1"/>
    <col min="7" max="7" width="12.28515625" style="11" customWidth="1"/>
    <col min="8" max="8" width="51.5703125" style="4" bestFit="1" customWidth="1"/>
    <col min="9" max="9" width="37" style="5" bestFit="1" customWidth="1"/>
    <col min="10" max="10" width="16" style="5" customWidth="1"/>
    <col min="11" max="11" width="27.85546875" style="5" bestFit="1" customWidth="1"/>
    <col min="12" max="12" width="126.140625" style="7" bestFit="1" customWidth="1"/>
    <col min="13" max="16384" width="8.7109375" style="1"/>
  </cols>
  <sheetData>
    <row r="1" spans="1:12" s="12" customFormat="1" ht="67.5" x14ac:dyDescent="0.25">
      <c r="A1" s="6" t="s">
        <v>22</v>
      </c>
      <c r="B1" s="8" t="s">
        <v>0</v>
      </c>
      <c r="C1" s="8" t="s">
        <v>17</v>
      </c>
      <c r="D1" s="8" t="s">
        <v>1</v>
      </c>
      <c r="E1" s="8" t="s">
        <v>2</v>
      </c>
      <c r="F1" s="8" t="s">
        <v>3</v>
      </c>
      <c r="G1" s="8" t="s">
        <v>4</v>
      </c>
      <c r="H1" s="6" t="s">
        <v>5</v>
      </c>
      <c r="I1" s="6" t="s">
        <v>6</v>
      </c>
      <c r="J1" s="6" t="s">
        <v>7</v>
      </c>
      <c r="K1" s="6" t="s">
        <v>8</v>
      </c>
      <c r="L1" s="6" t="s">
        <v>9</v>
      </c>
    </row>
    <row r="2" spans="1:12" s="42" customFormat="1" ht="13.15" customHeight="1" x14ac:dyDescent="0.25">
      <c r="A2" s="43"/>
      <c r="B2" s="39"/>
      <c r="C2" s="39"/>
      <c r="D2" s="39"/>
      <c r="E2" s="39"/>
      <c r="F2" s="39"/>
      <c r="G2" s="39"/>
      <c r="H2" s="40" t="s">
        <v>31</v>
      </c>
      <c r="I2" s="40"/>
      <c r="J2" s="41"/>
      <c r="K2" s="41"/>
      <c r="L2" s="40"/>
    </row>
    <row r="3" spans="1:12" ht="13.15" customHeight="1" x14ac:dyDescent="0.25">
      <c r="A3" s="35"/>
      <c r="B3" s="35"/>
      <c r="C3" s="35"/>
      <c r="D3" s="35"/>
      <c r="E3" s="35"/>
      <c r="F3" s="35"/>
      <c r="G3" s="35"/>
      <c r="H3" s="35"/>
      <c r="I3" s="35"/>
      <c r="J3" s="35"/>
      <c r="K3" s="35"/>
      <c r="L3" s="36"/>
    </row>
    <row r="4" spans="1:12" s="17" customFormat="1" ht="13.15" customHeight="1" x14ac:dyDescent="0.25">
      <c r="A4" s="44" t="s">
        <v>41</v>
      </c>
      <c r="B4" s="13"/>
      <c r="C4" s="13"/>
      <c r="D4" s="13">
        <v>3500</v>
      </c>
      <c r="E4" s="13"/>
      <c r="F4" s="13">
        <v>332.17</v>
      </c>
      <c r="G4" s="13">
        <f t="shared" ref="G4:G20" si="0">B4+D4+E4+F4</f>
        <v>3832.17</v>
      </c>
      <c r="H4" s="14" t="s">
        <v>32</v>
      </c>
      <c r="I4" s="15" t="s">
        <v>15</v>
      </c>
      <c r="J4" s="15" t="s">
        <v>12</v>
      </c>
      <c r="K4" s="15" t="s">
        <v>10</v>
      </c>
      <c r="L4" s="16" t="s">
        <v>19</v>
      </c>
    </row>
    <row r="5" spans="1:12" s="17" customFormat="1" ht="18" customHeight="1" x14ac:dyDescent="0.25">
      <c r="A5" s="44" t="s">
        <v>42</v>
      </c>
      <c r="B5" s="13"/>
      <c r="C5" s="13"/>
      <c r="D5" s="13">
        <v>3133.33</v>
      </c>
      <c r="E5" s="13"/>
      <c r="F5" s="13">
        <v>358.36</v>
      </c>
      <c r="G5" s="13">
        <f t="shared" si="0"/>
        <v>3491.69</v>
      </c>
      <c r="H5" s="14" t="s">
        <v>32</v>
      </c>
      <c r="I5" s="15" t="s">
        <v>15</v>
      </c>
      <c r="J5" s="15" t="s">
        <v>12</v>
      </c>
      <c r="K5" s="15" t="s">
        <v>10</v>
      </c>
      <c r="L5" s="16" t="s">
        <v>19</v>
      </c>
    </row>
    <row r="6" spans="1:12" s="17" customFormat="1" ht="13.15" customHeight="1" x14ac:dyDescent="0.25">
      <c r="A6" s="44" t="s">
        <v>43</v>
      </c>
      <c r="B6" s="13"/>
      <c r="C6" s="13"/>
      <c r="D6" s="13">
        <v>3180</v>
      </c>
      <c r="E6" s="13"/>
      <c r="F6" s="13"/>
      <c r="G6" s="13">
        <f t="shared" si="0"/>
        <v>3180</v>
      </c>
      <c r="H6" s="14" t="s">
        <v>32</v>
      </c>
      <c r="I6" s="15" t="s">
        <v>15</v>
      </c>
      <c r="J6" s="15" t="s">
        <v>12</v>
      </c>
      <c r="K6" s="15" t="s">
        <v>10</v>
      </c>
      <c r="L6" s="16" t="s">
        <v>19</v>
      </c>
    </row>
    <row r="7" spans="1:12" s="17" customFormat="1" ht="13.15" customHeight="1" x14ac:dyDescent="0.25">
      <c r="A7" s="44" t="s">
        <v>44</v>
      </c>
      <c r="B7" s="13"/>
      <c r="C7" s="13"/>
      <c r="D7" s="13">
        <v>1750</v>
      </c>
      <c r="E7" s="13"/>
      <c r="F7" s="13">
        <v>206.09</v>
      </c>
      <c r="G7" s="13">
        <f t="shared" si="0"/>
        <v>1956.09</v>
      </c>
      <c r="H7" s="14" t="s">
        <v>32</v>
      </c>
      <c r="I7" s="15" t="s">
        <v>15</v>
      </c>
      <c r="J7" s="15" t="s">
        <v>12</v>
      </c>
      <c r="K7" s="15" t="s">
        <v>10</v>
      </c>
      <c r="L7" s="16" t="s">
        <v>19</v>
      </c>
    </row>
    <row r="8" spans="1:12" s="17" customFormat="1" ht="13.15" customHeight="1" x14ac:dyDescent="0.25">
      <c r="A8" s="44" t="s">
        <v>45</v>
      </c>
      <c r="B8" s="13"/>
      <c r="C8" s="13"/>
      <c r="D8" s="13">
        <v>3100</v>
      </c>
      <c r="E8" s="13"/>
      <c r="F8" s="13">
        <v>309.62</v>
      </c>
      <c r="G8" s="13">
        <f t="shared" si="0"/>
        <v>3409.62</v>
      </c>
      <c r="H8" s="14" t="s">
        <v>32</v>
      </c>
      <c r="I8" s="15" t="s">
        <v>15</v>
      </c>
      <c r="J8" s="15" t="s">
        <v>12</v>
      </c>
      <c r="K8" s="15" t="s">
        <v>10</v>
      </c>
      <c r="L8" s="16" t="s">
        <v>19</v>
      </c>
    </row>
    <row r="9" spans="1:12" s="17" customFormat="1" ht="13.15" customHeight="1" x14ac:dyDescent="0.25">
      <c r="A9" s="44" t="s">
        <v>46</v>
      </c>
      <c r="B9" s="13"/>
      <c r="C9" s="13"/>
      <c r="D9" s="13">
        <v>1750</v>
      </c>
      <c r="E9" s="13"/>
      <c r="F9" s="13">
        <v>150.6</v>
      </c>
      <c r="G9" s="13">
        <f t="shared" si="0"/>
        <v>1900.6</v>
      </c>
      <c r="H9" s="14" t="s">
        <v>32</v>
      </c>
      <c r="I9" s="15" t="s">
        <v>15</v>
      </c>
      <c r="J9" s="15" t="s">
        <v>12</v>
      </c>
      <c r="K9" s="15" t="s">
        <v>10</v>
      </c>
      <c r="L9" s="16" t="s">
        <v>19</v>
      </c>
    </row>
    <row r="10" spans="1:12" s="17" customFormat="1" ht="13.15" customHeight="1" x14ac:dyDescent="0.25">
      <c r="A10" s="44" t="s">
        <v>47</v>
      </c>
      <c r="B10" s="13"/>
      <c r="C10" s="13"/>
      <c r="D10" s="13">
        <v>1750</v>
      </c>
      <c r="E10" s="13"/>
      <c r="F10" s="13">
        <v>247.28</v>
      </c>
      <c r="G10" s="13">
        <f t="shared" si="0"/>
        <v>1997.28</v>
      </c>
      <c r="H10" s="14" t="s">
        <v>32</v>
      </c>
      <c r="I10" s="15" t="s">
        <v>15</v>
      </c>
      <c r="J10" s="15" t="s">
        <v>12</v>
      </c>
      <c r="K10" s="15" t="s">
        <v>10</v>
      </c>
      <c r="L10" s="16" t="s">
        <v>19</v>
      </c>
    </row>
    <row r="11" spans="1:12" s="17" customFormat="1" ht="13.15" customHeight="1" x14ac:dyDescent="0.25">
      <c r="A11" s="44" t="s">
        <v>48</v>
      </c>
      <c r="B11" s="13"/>
      <c r="C11" s="13"/>
      <c r="D11" s="13">
        <v>3635</v>
      </c>
      <c r="E11" s="13"/>
      <c r="F11" s="13"/>
      <c r="G11" s="13">
        <f t="shared" si="0"/>
        <v>3635</v>
      </c>
      <c r="H11" s="14" t="s">
        <v>32</v>
      </c>
      <c r="I11" s="15" t="s">
        <v>15</v>
      </c>
      <c r="J11" s="15" t="s">
        <v>12</v>
      </c>
      <c r="K11" s="15" t="s">
        <v>10</v>
      </c>
      <c r="L11" s="16" t="s">
        <v>19</v>
      </c>
    </row>
    <row r="12" spans="1:12" s="17" customFormat="1" ht="13.15" customHeight="1" x14ac:dyDescent="0.25">
      <c r="A12" s="44" t="s">
        <v>49</v>
      </c>
      <c r="B12" s="13"/>
      <c r="C12" s="13"/>
      <c r="D12" s="13">
        <v>3400</v>
      </c>
      <c r="E12" s="13"/>
      <c r="F12" s="13">
        <v>644.84</v>
      </c>
      <c r="G12" s="13">
        <f t="shared" si="0"/>
        <v>4044.84</v>
      </c>
      <c r="H12" s="14" t="s">
        <v>32</v>
      </c>
      <c r="I12" s="15" t="s">
        <v>15</v>
      </c>
      <c r="J12" s="15" t="s">
        <v>12</v>
      </c>
      <c r="K12" s="15" t="s">
        <v>10</v>
      </c>
      <c r="L12" s="16" t="s">
        <v>19</v>
      </c>
    </row>
    <row r="13" spans="1:12" s="17" customFormat="1" ht="13.15" customHeight="1" x14ac:dyDescent="0.25">
      <c r="A13" s="44" t="s">
        <v>50</v>
      </c>
      <c r="B13" s="13"/>
      <c r="C13" s="13"/>
      <c r="D13" s="13">
        <v>4060</v>
      </c>
      <c r="E13" s="13"/>
      <c r="F13" s="13"/>
      <c r="G13" s="13">
        <f t="shared" si="0"/>
        <v>4060</v>
      </c>
      <c r="H13" s="14" t="s">
        <v>32</v>
      </c>
      <c r="I13" s="15" t="s">
        <v>15</v>
      </c>
      <c r="J13" s="15" t="s">
        <v>12</v>
      </c>
      <c r="K13" s="15" t="s">
        <v>10</v>
      </c>
      <c r="L13" s="16" t="s">
        <v>19</v>
      </c>
    </row>
    <row r="14" spans="1:12" s="17" customFormat="1" ht="13.15" customHeight="1" x14ac:dyDescent="0.25">
      <c r="A14" s="44" t="s">
        <v>51</v>
      </c>
      <c r="B14" s="13"/>
      <c r="C14" s="13"/>
      <c r="D14" s="13">
        <v>3583.33</v>
      </c>
      <c r="E14" s="13"/>
      <c r="F14" s="13"/>
      <c r="G14" s="13">
        <f t="shared" si="0"/>
        <v>3583.33</v>
      </c>
      <c r="H14" s="14" t="s">
        <v>32</v>
      </c>
      <c r="I14" s="15" t="s">
        <v>15</v>
      </c>
      <c r="J14" s="15" t="s">
        <v>12</v>
      </c>
      <c r="K14" s="15" t="s">
        <v>10</v>
      </c>
      <c r="L14" s="16" t="s">
        <v>19</v>
      </c>
    </row>
    <row r="15" spans="1:12" s="17" customFormat="1" ht="12.75" customHeight="1" x14ac:dyDescent="0.25">
      <c r="A15" s="44" t="s">
        <v>52</v>
      </c>
      <c r="B15" s="13"/>
      <c r="C15" s="13"/>
      <c r="D15" s="13">
        <v>3660</v>
      </c>
      <c r="E15" s="13"/>
      <c r="F15" s="13"/>
      <c r="G15" s="13">
        <f t="shared" si="0"/>
        <v>3660</v>
      </c>
      <c r="H15" s="14" t="s">
        <v>32</v>
      </c>
      <c r="I15" s="15" t="s">
        <v>15</v>
      </c>
      <c r="J15" s="15" t="s">
        <v>12</v>
      </c>
      <c r="K15" s="15" t="s">
        <v>10</v>
      </c>
      <c r="L15" s="16" t="s">
        <v>19</v>
      </c>
    </row>
    <row r="16" spans="1:12" s="17" customFormat="1" ht="12.75" customHeight="1" x14ac:dyDescent="0.25">
      <c r="A16" s="44" t="s">
        <v>53</v>
      </c>
      <c r="B16" s="13"/>
      <c r="C16" s="13"/>
      <c r="D16" s="13">
        <v>2340</v>
      </c>
      <c r="E16" s="13"/>
      <c r="F16" s="13">
        <v>345.65</v>
      </c>
      <c r="G16" s="13">
        <f t="shared" si="0"/>
        <v>2685.65</v>
      </c>
      <c r="H16" s="14" t="s">
        <v>32</v>
      </c>
      <c r="I16" s="15" t="s">
        <v>15</v>
      </c>
      <c r="J16" s="15" t="s">
        <v>12</v>
      </c>
      <c r="K16" s="15" t="s">
        <v>10</v>
      </c>
      <c r="L16" s="16" t="s">
        <v>19</v>
      </c>
    </row>
    <row r="17" spans="1:12" s="17" customFormat="1" ht="12.75" customHeight="1" x14ac:dyDescent="0.25">
      <c r="A17" s="44" t="s">
        <v>54</v>
      </c>
      <c r="B17" s="13"/>
      <c r="C17" s="13"/>
      <c r="D17" s="13">
        <v>2340</v>
      </c>
      <c r="E17" s="13"/>
      <c r="F17" s="13">
        <v>132.05000000000001</v>
      </c>
      <c r="G17" s="13">
        <f t="shared" si="0"/>
        <v>2472.0500000000002</v>
      </c>
      <c r="H17" s="14" t="s">
        <v>32</v>
      </c>
      <c r="I17" s="15" t="s">
        <v>15</v>
      </c>
      <c r="J17" s="15" t="s">
        <v>12</v>
      </c>
      <c r="K17" s="15" t="s">
        <v>10</v>
      </c>
      <c r="L17" s="16" t="s">
        <v>19</v>
      </c>
    </row>
    <row r="18" spans="1:12" s="17" customFormat="1" ht="12.75" customHeight="1" x14ac:dyDescent="0.25">
      <c r="A18" s="44" t="s">
        <v>55</v>
      </c>
      <c r="B18" s="13"/>
      <c r="C18" s="13"/>
      <c r="D18" s="13">
        <v>1750</v>
      </c>
      <c r="E18" s="13"/>
      <c r="F18" s="13"/>
      <c r="G18" s="13">
        <f t="shared" si="0"/>
        <v>1750</v>
      </c>
      <c r="H18" s="14" t="s">
        <v>32</v>
      </c>
      <c r="I18" s="15" t="s">
        <v>15</v>
      </c>
      <c r="J18" s="15" t="s">
        <v>12</v>
      </c>
      <c r="K18" s="15" t="s">
        <v>10</v>
      </c>
      <c r="L18" s="16" t="s">
        <v>19</v>
      </c>
    </row>
    <row r="19" spans="1:12" s="17" customFormat="1" ht="12.75" customHeight="1" x14ac:dyDescent="0.25">
      <c r="A19" s="44" t="s">
        <v>56</v>
      </c>
      <c r="B19" s="13"/>
      <c r="C19" s="13"/>
      <c r="D19" s="13">
        <v>3483.33</v>
      </c>
      <c r="E19" s="13"/>
      <c r="F19" s="13">
        <v>238.11</v>
      </c>
      <c r="G19" s="13">
        <f t="shared" si="0"/>
        <v>3721.44</v>
      </c>
      <c r="H19" s="14" t="s">
        <v>32</v>
      </c>
      <c r="I19" s="15" t="s">
        <v>15</v>
      </c>
      <c r="J19" s="15" t="s">
        <v>12</v>
      </c>
      <c r="K19" s="15" t="s">
        <v>10</v>
      </c>
      <c r="L19" s="16" t="s">
        <v>19</v>
      </c>
    </row>
    <row r="20" spans="1:12" s="17" customFormat="1" ht="12.75" customHeight="1" x14ac:dyDescent="0.25">
      <c r="A20" s="44" t="s">
        <v>57</v>
      </c>
      <c r="B20" s="13"/>
      <c r="C20" s="13"/>
      <c r="D20" s="13">
        <v>3760</v>
      </c>
      <c r="E20" s="13"/>
      <c r="F20" s="13"/>
      <c r="G20" s="13">
        <f t="shared" si="0"/>
        <v>3760</v>
      </c>
      <c r="H20" s="14" t="s">
        <v>32</v>
      </c>
      <c r="I20" s="15" t="s">
        <v>15</v>
      </c>
      <c r="J20" s="15" t="s">
        <v>12</v>
      </c>
      <c r="K20" s="15" t="s">
        <v>10</v>
      </c>
      <c r="L20" s="16" t="s">
        <v>19</v>
      </c>
    </row>
    <row r="21" spans="1:12" s="23" customFormat="1" ht="13.15" customHeight="1" x14ac:dyDescent="0.25">
      <c r="A21" s="18"/>
      <c r="B21" s="45"/>
      <c r="C21" s="19"/>
      <c r="D21" s="19"/>
      <c r="E21" s="19"/>
      <c r="F21" s="19"/>
      <c r="G21" s="46"/>
      <c r="H21" s="20"/>
      <c r="I21" s="21"/>
      <c r="J21" s="21"/>
      <c r="K21" s="21"/>
      <c r="L21" s="22"/>
    </row>
    <row r="22" spans="1:12" s="25" customFormat="1" ht="13.15" customHeight="1" x14ac:dyDescent="0.25">
      <c r="A22" s="44" t="s">
        <v>58</v>
      </c>
      <c r="B22" s="13"/>
      <c r="C22" s="13"/>
      <c r="D22" s="13"/>
      <c r="E22" s="13"/>
      <c r="F22" s="13"/>
      <c r="G22" s="13">
        <f>B22+D22+E22+F22</f>
        <v>0</v>
      </c>
      <c r="H22" s="14" t="s">
        <v>13</v>
      </c>
      <c r="I22" s="24" t="s">
        <v>14</v>
      </c>
      <c r="J22" s="24" t="s">
        <v>18</v>
      </c>
      <c r="K22" s="24" t="s">
        <v>11</v>
      </c>
      <c r="L22" s="24" t="s">
        <v>21</v>
      </c>
    </row>
    <row r="23" spans="1:12" s="25" customFormat="1" ht="13.15" customHeight="1" x14ac:dyDescent="0.25">
      <c r="A23" s="44" t="s">
        <v>59</v>
      </c>
      <c r="B23" s="13"/>
      <c r="C23" s="13"/>
      <c r="D23" s="13"/>
      <c r="E23" s="13"/>
      <c r="F23" s="13"/>
      <c r="G23" s="13">
        <f>B23+D23+E23+F23</f>
        <v>0</v>
      </c>
      <c r="H23" s="14" t="s">
        <v>13</v>
      </c>
      <c r="I23" s="24" t="s">
        <v>14</v>
      </c>
      <c r="J23" s="24" t="s">
        <v>18</v>
      </c>
      <c r="K23" s="24" t="s">
        <v>11</v>
      </c>
      <c r="L23" s="24" t="s">
        <v>21</v>
      </c>
    </row>
    <row r="24" spans="1:12" s="25" customFormat="1" ht="13.15" customHeight="1" x14ac:dyDescent="0.25">
      <c r="A24" s="44" t="s">
        <v>60</v>
      </c>
      <c r="B24" s="13"/>
      <c r="C24" s="13"/>
      <c r="D24" s="13">
        <v>2100</v>
      </c>
      <c r="E24" s="13"/>
      <c r="F24" s="13">
        <v>177.64</v>
      </c>
      <c r="G24" s="13">
        <f>B24+D24+E24+F24</f>
        <v>2277.64</v>
      </c>
      <c r="H24" s="14" t="s">
        <v>13</v>
      </c>
      <c r="I24" s="24" t="s">
        <v>14</v>
      </c>
      <c r="J24" s="24" t="s">
        <v>18</v>
      </c>
      <c r="K24" s="24" t="s">
        <v>11</v>
      </c>
      <c r="L24" s="24" t="s">
        <v>21</v>
      </c>
    </row>
    <row r="25" spans="1:12" s="27" customFormat="1" ht="13.15" customHeight="1" x14ac:dyDescent="0.25">
      <c r="A25" s="44" t="s">
        <v>55</v>
      </c>
      <c r="B25" s="47"/>
      <c r="C25" s="26"/>
      <c r="D25" s="13">
        <v>1509</v>
      </c>
      <c r="E25" s="47"/>
      <c r="F25" s="26"/>
      <c r="G25" s="13">
        <f>B25+D25+E25+F25</f>
        <v>1509</v>
      </c>
      <c r="H25" s="14" t="s">
        <v>13</v>
      </c>
      <c r="I25" s="24" t="s">
        <v>14</v>
      </c>
      <c r="J25" s="24" t="s">
        <v>18</v>
      </c>
      <c r="K25" s="24" t="s">
        <v>11</v>
      </c>
      <c r="L25" s="24" t="s">
        <v>21</v>
      </c>
    </row>
    <row r="26" spans="1:12" s="27" customFormat="1" ht="13.15" customHeight="1" x14ac:dyDescent="0.25">
      <c r="A26" s="37"/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8"/>
    </row>
    <row r="27" spans="1:12" s="28" customFormat="1" ht="13.15" customHeight="1" x14ac:dyDescent="0.25">
      <c r="A27" s="44" t="s">
        <v>61</v>
      </c>
      <c r="B27" s="13">
        <v>1909</v>
      </c>
      <c r="C27" s="13"/>
      <c r="D27" s="13">
        <v>460.83</v>
      </c>
      <c r="E27" s="13"/>
      <c r="F27" s="13">
        <v>206.37</v>
      </c>
      <c r="G27" s="13">
        <f t="shared" ref="G27:G55" si="1">B27+D27+E27+F27</f>
        <v>2576.1999999999998</v>
      </c>
      <c r="H27" s="14" t="s">
        <v>33</v>
      </c>
      <c r="I27" s="15" t="s">
        <v>15</v>
      </c>
      <c r="J27" s="15" t="s">
        <v>16</v>
      </c>
      <c r="K27" s="15" t="s">
        <v>10</v>
      </c>
      <c r="L27" s="16" t="s">
        <v>20</v>
      </c>
    </row>
    <row r="28" spans="1:12" s="28" customFormat="1" ht="13.15" customHeight="1" x14ac:dyDescent="0.25">
      <c r="A28" s="44" t="s">
        <v>62</v>
      </c>
      <c r="B28" s="13">
        <v>3321</v>
      </c>
      <c r="C28" s="13"/>
      <c r="D28" s="13">
        <v>460.83</v>
      </c>
      <c r="E28" s="13"/>
      <c r="F28" s="13">
        <v>593.26</v>
      </c>
      <c r="G28" s="13">
        <f t="shared" si="1"/>
        <v>4375.09</v>
      </c>
      <c r="H28" s="14" t="s">
        <v>33</v>
      </c>
      <c r="I28" s="15" t="s">
        <v>15</v>
      </c>
      <c r="J28" s="15" t="s">
        <v>16</v>
      </c>
      <c r="K28" s="15" t="s">
        <v>10</v>
      </c>
      <c r="L28" s="16" t="s">
        <v>20</v>
      </c>
    </row>
    <row r="29" spans="1:12" s="28" customFormat="1" ht="13.15" customHeight="1" x14ac:dyDescent="0.25">
      <c r="A29" s="44" t="s">
        <v>63</v>
      </c>
      <c r="B29" s="13">
        <v>1637.6</v>
      </c>
      <c r="C29" s="13"/>
      <c r="D29" s="13">
        <v>460.83</v>
      </c>
      <c r="E29" s="13"/>
      <c r="F29" s="13">
        <v>0</v>
      </c>
      <c r="G29" s="13">
        <f t="shared" si="1"/>
        <v>2098.4299999999998</v>
      </c>
      <c r="H29" s="14" t="s">
        <v>33</v>
      </c>
      <c r="I29" s="15" t="s">
        <v>15</v>
      </c>
      <c r="J29" s="15" t="s">
        <v>16</v>
      </c>
      <c r="K29" s="15" t="s">
        <v>10</v>
      </c>
      <c r="L29" s="16" t="s">
        <v>20</v>
      </c>
    </row>
    <row r="30" spans="1:12" s="28" customFormat="1" ht="13.15" customHeight="1" x14ac:dyDescent="0.25">
      <c r="A30" s="44" t="s">
        <v>64</v>
      </c>
      <c r="B30" s="13">
        <v>3299</v>
      </c>
      <c r="C30" s="13"/>
      <c r="D30" s="13">
        <v>460.83</v>
      </c>
      <c r="E30" s="13"/>
      <c r="F30" s="13">
        <v>486.75</v>
      </c>
      <c r="G30" s="13">
        <f t="shared" si="1"/>
        <v>4246.58</v>
      </c>
      <c r="H30" s="14" t="s">
        <v>33</v>
      </c>
      <c r="I30" s="15" t="s">
        <v>15</v>
      </c>
      <c r="J30" s="15" t="s">
        <v>16</v>
      </c>
      <c r="K30" s="15" t="s">
        <v>10</v>
      </c>
      <c r="L30" s="16" t="s">
        <v>20</v>
      </c>
    </row>
    <row r="31" spans="1:12" s="28" customFormat="1" ht="13.15" customHeight="1" x14ac:dyDescent="0.25">
      <c r="A31" s="44" t="s">
        <v>65</v>
      </c>
      <c r="B31" s="13">
        <v>3337</v>
      </c>
      <c r="C31" s="13"/>
      <c r="D31" s="13">
        <v>460.83</v>
      </c>
      <c r="E31" s="13"/>
      <c r="F31" s="13">
        <v>454.48</v>
      </c>
      <c r="G31" s="13">
        <f t="shared" si="1"/>
        <v>4252.3099999999995</v>
      </c>
      <c r="H31" s="14" t="s">
        <v>33</v>
      </c>
      <c r="I31" s="15" t="s">
        <v>15</v>
      </c>
      <c r="J31" s="15" t="s">
        <v>16</v>
      </c>
      <c r="K31" s="15" t="s">
        <v>10</v>
      </c>
      <c r="L31" s="16" t="s">
        <v>20</v>
      </c>
    </row>
    <row r="32" spans="1:12" s="28" customFormat="1" ht="13.15" customHeight="1" x14ac:dyDescent="0.25">
      <c r="A32" s="44" t="s">
        <v>66</v>
      </c>
      <c r="B32" s="13">
        <v>3299</v>
      </c>
      <c r="C32" s="13"/>
      <c r="D32" s="13">
        <v>460.83</v>
      </c>
      <c r="E32" s="13"/>
      <c r="F32" s="13">
        <v>528.39</v>
      </c>
      <c r="G32" s="13">
        <f t="shared" si="1"/>
        <v>4288.22</v>
      </c>
      <c r="H32" s="14" t="s">
        <v>33</v>
      </c>
      <c r="I32" s="15" t="s">
        <v>15</v>
      </c>
      <c r="J32" s="15" t="s">
        <v>16</v>
      </c>
      <c r="K32" s="15" t="s">
        <v>10</v>
      </c>
      <c r="L32" s="16" t="s">
        <v>20</v>
      </c>
    </row>
    <row r="33" spans="1:12" s="28" customFormat="1" ht="13.15" customHeight="1" x14ac:dyDescent="0.25">
      <c r="A33" s="44" t="s">
        <v>67</v>
      </c>
      <c r="B33" s="13">
        <v>3329</v>
      </c>
      <c r="C33" s="13"/>
      <c r="D33" s="13">
        <v>460.83</v>
      </c>
      <c r="E33" s="13"/>
      <c r="F33" s="13">
        <v>308.60000000000002</v>
      </c>
      <c r="G33" s="13">
        <f t="shared" si="1"/>
        <v>4098.43</v>
      </c>
      <c r="H33" s="14" t="s">
        <v>33</v>
      </c>
      <c r="I33" s="15" t="s">
        <v>15</v>
      </c>
      <c r="J33" s="15" t="s">
        <v>16</v>
      </c>
      <c r="K33" s="15" t="s">
        <v>10</v>
      </c>
      <c r="L33" s="16" t="s">
        <v>20</v>
      </c>
    </row>
    <row r="34" spans="1:12" s="28" customFormat="1" ht="13.15" customHeight="1" x14ac:dyDescent="0.25">
      <c r="A34" s="44" t="s">
        <v>68</v>
      </c>
      <c r="B34" s="13">
        <v>2071</v>
      </c>
      <c r="C34" s="13"/>
      <c r="D34" s="13">
        <v>460.83</v>
      </c>
      <c r="E34" s="13"/>
      <c r="F34" s="13">
        <v>131.85</v>
      </c>
      <c r="G34" s="13">
        <f t="shared" si="1"/>
        <v>2663.68</v>
      </c>
      <c r="H34" s="14" t="s">
        <v>33</v>
      </c>
      <c r="I34" s="15" t="s">
        <v>15</v>
      </c>
      <c r="J34" s="15" t="s">
        <v>16</v>
      </c>
      <c r="K34" s="15" t="s">
        <v>10</v>
      </c>
      <c r="L34" s="16" t="s">
        <v>20</v>
      </c>
    </row>
    <row r="35" spans="1:12" s="28" customFormat="1" ht="12.75" x14ac:dyDescent="0.25">
      <c r="A35" s="44" t="s">
        <v>69</v>
      </c>
      <c r="B35" s="13">
        <v>2375.1999999999998</v>
      </c>
      <c r="C35" s="13"/>
      <c r="D35" s="13">
        <v>460.83</v>
      </c>
      <c r="E35" s="13"/>
      <c r="F35" s="13">
        <v>0</v>
      </c>
      <c r="G35" s="13">
        <f t="shared" si="1"/>
        <v>2836.0299999999997</v>
      </c>
      <c r="H35" s="14" t="s">
        <v>33</v>
      </c>
      <c r="I35" s="15" t="s">
        <v>15</v>
      </c>
      <c r="J35" s="15" t="s">
        <v>16</v>
      </c>
      <c r="K35" s="15" t="s">
        <v>10</v>
      </c>
      <c r="L35" s="16" t="s">
        <v>20</v>
      </c>
    </row>
    <row r="36" spans="1:12" s="28" customFormat="1" ht="13.15" customHeight="1" x14ac:dyDescent="0.25">
      <c r="A36" s="44" t="s">
        <v>70</v>
      </c>
      <c r="B36" s="13">
        <v>3031</v>
      </c>
      <c r="C36" s="13"/>
      <c r="D36" s="13">
        <v>460.83</v>
      </c>
      <c r="E36" s="13"/>
      <c r="F36" s="13">
        <v>371.29</v>
      </c>
      <c r="G36" s="13">
        <f t="shared" si="1"/>
        <v>3863.12</v>
      </c>
      <c r="H36" s="14" t="s">
        <v>33</v>
      </c>
      <c r="I36" s="15" t="s">
        <v>15</v>
      </c>
      <c r="J36" s="15" t="s">
        <v>16</v>
      </c>
      <c r="K36" s="15" t="s">
        <v>10</v>
      </c>
      <c r="L36" s="16" t="s">
        <v>20</v>
      </c>
    </row>
    <row r="37" spans="1:12" s="28" customFormat="1" ht="13.15" customHeight="1" x14ac:dyDescent="0.25">
      <c r="A37" s="44" t="s">
        <v>71</v>
      </c>
      <c r="B37" s="13">
        <v>1954</v>
      </c>
      <c r="C37" s="13"/>
      <c r="D37" s="13">
        <v>460.83</v>
      </c>
      <c r="E37" s="13"/>
      <c r="F37" s="13">
        <v>71.45</v>
      </c>
      <c r="G37" s="13">
        <f t="shared" si="1"/>
        <v>2486.2799999999997</v>
      </c>
      <c r="H37" s="14" t="s">
        <v>33</v>
      </c>
      <c r="I37" s="15" t="s">
        <v>15</v>
      </c>
      <c r="J37" s="15" t="s">
        <v>16</v>
      </c>
      <c r="K37" s="15" t="s">
        <v>10</v>
      </c>
      <c r="L37" s="16" t="s">
        <v>20</v>
      </c>
    </row>
    <row r="38" spans="1:12" s="28" customFormat="1" ht="13.15" customHeight="1" x14ac:dyDescent="0.25">
      <c r="A38" s="44" t="s">
        <v>72</v>
      </c>
      <c r="B38" s="13">
        <v>2909</v>
      </c>
      <c r="C38" s="13"/>
      <c r="D38" s="13">
        <v>460.83</v>
      </c>
      <c r="E38" s="13"/>
      <c r="F38" s="13">
        <v>533.97</v>
      </c>
      <c r="G38" s="13">
        <f t="shared" si="1"/>
        <v>3903.8</v>
      </c>
      <c r="H38" s="14" t="s">
        <v>33</v>
      </c>
      <c r="I38" s="15" t="s">
        <v>15</v>
      </c>
      <c r="J38" s="15" t="s">
        <v>16</v>
      </c>
      <c r="K38" s="15" t="s">
        <v>10</v>
      </c>
      <c r="L38" s="16" t="s">
        <v>20</v>
      </c>
    </row>
    <row r="39" spans="1:12" s="28" customFormat="1" ht="13.15" customHeight="1" x14ac:dyDescent="0.25">
      <c r="A39" s="44" t="s">
        <v>45</v>
      </c>
      <c r="B39" s="13">
        <v>2120.8000000000002</v>
      </c>
      <c r="C39" s="13"/>
      <c r="D39" s="13">
        <v>460.83</v>
      </c>
      <c r="E39" s="13"/>
      <c r="F39" s="13">
        <v>0</v>
      </c>
      <c r="G39" s="13">
        <f t="shared" si="1"/>
        <v>2581.63</v>
      </c>
      <c r="H39" s="14" t="s">
        <v>33</v>
      </c>
      <c r="I39" s="15" t="s">
        <v>15</v>
      </c>
      <c r="J39" s="15" t="s">
        <v>16</v>
      </c>
      <c r="K39" s="15" t="s">
        <v>10</v>
      </c>
      <c r="L39" s="16" t="s">
        <v>20</v>
      </c>
    </row>
    <row r="40" spans="1:12" s="28" customFormat="1" ht="13.15" customHeight="1" x14ac:dyDescent="0.25">
      <c r="A40" s="44" t="s">
        <v>46</v>
      </c>
      <c r="B40" s="13">
        <v>3342</v>
      </c>
      <c r="C40" s="13"/>
      <c r="D40" s="13">
        <v>460.83</v>
      </c>
      <c r="E40" s="13"/>
      <c r="F40" s="13">
        <v>337.99</v>
      </c>
      <c r="G40" s="13">
        <f t="shared" si="1"/>
        <v>4140.82</v>
      </c>
      <c r="H40" s="14" t="s">
        <v>33</v>
      </c>
      <c r="I40" s="15" t="s">
        <v>15</v>
      </c>
      <c r="J40" s="15" t="s">
        <v>16</v>
      </c>
      <c r="K40" s="15" t="s">
        <v>10</v>
      </c>
      <c r="L40" s="16" t="s">
        <v>20</v>
      </c>
    </row>
    <row r="41" spans="1:12" s="28" customFormat="1" ht="13.15" customHeight="1" x14ac:dyDescent="0.25">
      <c r="A41" s="44" t="s">
        <v>73</v>
      </c>
      <c r="B41" s="13">
        <v>3109</v>
      </c>
      <c r="C41" s="13"/>
      <c r="D41" s="13">
        <v>460.83</v>
      </c>
      <c r="E41" s="13"/>
      <c r="F41" s="13">
        <v>343.68</v>
      </c>
      <c r="G41" s="13">
        <f t="shared" si="1"/>
        <v>3913.5099999999998</v>
      </c>
      <c r="H41" s="14" t="s">
        <v>33</v>
      </c>
      <c r="I41" s="15" t="s">
        <v>15</v>
      </c>
      <c r="J41" s="15" t="s">
        <v>16</v>
      </c>
      <c r="K41" s="15" t="s">
        <v>10</v>
      </c>
      <c r="L41" s="16" t="s">
        <v>20</v>
      </c>
    </row>
    <row r="42" spans="1:12" s="28" customFormat="1" ht="13.15" customHeight="1" x14ac:dyDescent="0.25">
      <c r="A42" s="44" t="s">
        <v>74</v>
      </c>
      <c r="B42" s="13">
        <v>3477</v>
      </c>
      <c r="C42" s="13"/>
      <c r="D42" s="13">
        <v>460.83</v>
      </c>
      <c r="E42" s="13"/>
      <c r="F42" s="13">
        <v>489.81</v>
      </c>
      <c r="G42" s="13">
        <f t="shared" si="1"/>
        <v>4427.6400000000003</v>
      </c>
      <c r="H42" s="14" t="s">
        <v>33</v>
      </c>
      <c r="I42" s="15" t="s">
        <v>15</v>
      </c>
      <c r="J42" s="15" t="s">
        <v>16</v>
      </c>
      <c r="K42" s="15" t="s">
        <v>10</v>
      </c>
      <c r="L42" s="16" t="s">
        <v>20</v>
      </c>
    </row>
    <row r="43" spans="1:12" s="28" customFormat="1" ht="13.15" customHeight="1" x14ac:dyDescent="0.25">
      <c r="A43" s="44" t="s">
        <v>75</v>
      </c>
      <c r="B43" s="13">
        <v>3079</v>
      </c>
      <c r="C43" s="13"/>
      <c r="D43" s="13">
        <v>460.83</v>
      </c>
      <c r="E43" s="13"/>
      <c r="F43" s="13">
        <v>0</v>
      </c>
      <c r="G43" s="13">
        <f t="shared" si="1"/>
        <v>3539.83</v>
      </c>
      <c r="H43" s="14" t="s">
        <v>33</v>
      </c>
      <c r="I43" s="15" t="s">
        <v>15</v>
      </c>
      <c r="J43" s="15" t="s">
        <v>16</v>
      </c>
      <c r="K43" s="15" t="s">
        <v>10</v>
      </c>
      <c r="L43" s="16" t="s">
        <v>20</v>
      </c>
    </row>
    <row r="44" spans="1:12" s="28" customFormat="1" ht="13.15" customHeight="1" x14ac:dyDescent="0.25">
      <c r="A44" s="44" t="s">
        <v>76</v>
      </c>
      <c r="B44" s="13">
        <v>3089</v>
      </c>
      <c r="C44" s="13"/>
      <c r="D44" s="13">
        <v>460.83</v>
      </c>
      <c r="E44" s="13"/>
      <c r="F44" s="13">
        <v>396.85</v>
      </c>
      <c r="G44" s="13">
        <f t="shared" si="1"/>
        <v>3946.68</v>
      </c>
      <c r="H44" s="14" t="s">
        <v>33</v>
      </c>
      <c r="I44" s="15" t="s">
        <v>15</v>
      </c>
      <c r="J44" s="15" t="s">
        <v>16</v>
      </c>
      <c r="K44" s="15" t="s">
        <v>10</v>
      </c>
      <c r="L44" s="16" t="s">
        <v>20</v>
      </c>
    </row>
    <row r="45" spans="1:12" s="28" customFormat="1" ht="13.15" customHeight="1" x14ac:dyDescent="0.25">
      <c r="A45" s="44" t="s">
        <v>77</v>
      </c>
      <c r="B45" s="13">
        <v>2909</v>
      </c>
      <c r="C45" s="13"/>
      <c r="D45" s="13">
        <v>460.83</v>
      </c>
      <c r="E45" s="13"/>
      <c r="F45" s="13">
        <v>257.12</v>
      </c>
      <c r="G45" s="13">
        <f t="shared" si="1"/>
        <v>3626.95</v>
      </c>
      <c r="H45" s="14" t="s">
        <v>33</v>
      </c>
      <c r="I45" s="15" t="s">
        <v>15</v>
      </c>
      <c r="J45" s="15" t="s">
        <v>16</v>
      </c>
      <c r="K45" s="15" t="s">
        <v>10</v>
      </c>
      <c r="L45" s="16" t="s">
        <v>20</v>
      </c>
    </row>
    <row r="46" spans="1:12" s="28" customFormat="1" ht="13.15" customHeight="1" x14ac:dyDescent="0.25">
      <c r="A46" s="44" t="s">
        <v>78</v>
      </c>
      <c r="B46" s="13">
        <v>1922</v>
      </c>
      <c r="C46" s="13"/>
      <c r="D46" s="13">
        <v>460.83</v>
      </c>
      <c r="E46" s="13"/>
      <c r="F46" s="13">
        <v>0</v>
      </c>
      <c r="G46" s="13">
        <f t="shared" si="1"/>
        <v>2382.83</v>
      </c>
      <c r="H46" s="14" t="s">
        <v>33</v>
      </c>
      <c r="I46" s="15" t="s">
        <v>15</v>
      </c>
      <c r="J46" s="15" t="s">
        <v>16</v>
      </c>
      <c r="K46" s="15" t="s">
        <v>10</v>
      </c>
      <c r="L46" s="16" t="s">
        <v>20</v>
      </c>
    </row>
    <row r="47" spans="1:12" s="28" customFormat="1" ht="13.15" customHeight="1" x14ac:dyDescent="0.25">
      <c r="A47" s="44" t="s">
        <v>79</v>
      </c>
      <c r="B47" s="13">
        <v>1896</v>
      </c>
      <c r="C47" s="13"/>
      <c r="D47" s="13">
        <v>460.83</v>
      </c>
      <c r="E47" s="13"/>
      <c r="F47" s="13">
        <v>156.37</v>
      </c>
      <c r="G47" s="13">
        <f t="shared" si="1"/>
        <v>2513.1999999999998</v>
      </c>
      <c r="H47" s="14" t="s">
        <v>33</v>
      </c>
      <c r="I47" s="15" t="s">
        <v>15</v>
      </c>
      <c r="J47" s="15" t="s">
        <v>16</v>
      </c>
      <c r="K47" s="15" t="s">
        <v>10</v>
      </c>
      <c r="L47" s="16" t="s">
        <v>20</v>
      </c>
    </row>
    <row r="48" spans="1:12" s="28" customFormat="1" ht="13.15" customHeight="1" x14ac:dyDescent="0.25">
      <c r="A48" s="44" t="s">
        <v>80</v>
      </c>
      <c r="B48" s="13">
        <v>2071</v>
      </c>
      <c r="C48" s="13"/>
      <c r="D48" s="13">
        <v>460.83</v>
      </c>
      <c r="E48" s="13"/>
      <c r="F48" s="13">
        <v>68.97</v>
      </c>
      <c r="G48" s="13">
        <f t="shared" si="1"/>
        <v>2600.7999999999997</v>
      </c>
      <c r="H48" s="14" t="s">
        <v>33</v>
      </c>
      <c r="I48" s="15" t="s">
        <v>15</v>
      </c>
      <c r="J48" s="15" t="s">
        <v>16</v>
      </c>
      <c r="K48" s="15" t="s">
        <v>10</v>
      </c>
      <c r="L48" s="16" t="s">
        <v>20</v>
      </c>
    </row>
    <row r="49" spans="1:12" s="28" customFormat="1" ht="13.15" customHeight="1" x14ac:dyDescent="0.25">
      <c r="A49" s="44" t="s">
        <v>81</v>
      </c>
      <c r="B49" s="13">
        <v>3299</v>
      </c>
      <c r="C49" s="13"/>
      <c r="D49" s="13">
        <v>460.83</v>
      </c>
      <c r="E49" s="13"/>
      <c r="F49" s="13">
        <v>445.62</v>
      </c>
      <c r="G49" s="13">
        <f t="shared" si="1"/>
        <v>4205.45</v>
      </c>
      <c r="H49" s="14" t="s">
        <v>33</v>
      </c>
      <c r="I49" s="15" t="s">
        <v>15</v>
      </c>
      <c r="J49" s="15" t="s">
        <v>16</v>
      </c>
      <c r="K49" s="15" t="s">
        <v>10</v>
      </c>
      <c r="L49" s="16" t="s">
        <v>20</v>
      </c>
    </row>
    <row r="50" spans="1:12" s="28" customFormat="1" ht="13.15" customHeight="1" x14ac:dyDescent="0.25">
      <c r="A50" s="44" t="s">
        <v>82</v>
      </c>
      <c r="B50" s="13">
        <v>2336</v>
      </c>
      <c r="C50" s="13"/>
      <c r="D50" s="13">
        <v>460.83</v>
      </c>
      <c r="E50" s="13"/>
      <c r="F50" s="13">
        <v>200.07</v>
      </c>
      <c r="G50" s="13">
        <f t="shared" si="1"/>
        <v>2996.9</v>
      </c>
      <c r="H50" s="14" t="s">
        <v>33</v>
      </c>
      <c r="I50" s="15" t="s">
        <v>15</v>
      </c>
      <c r="J50" s="15" t="s">
        <v>16</v>
      </c>
      <c r="K50" s="15" t="s">
        <v>10</v>
      </c>
      <c r="L50" s="16" t="s">
        <v>20</v>
      </c>
    </row>
    <row r="51" spans="1:12" s="28" customFormat="1" ht="13.15" customHeight="1" x14ac:dyDescent="0.25">
      <c r="A51" s="44" t="s">
        <v>83</v>
      </c>
      <c r="B51" s="13">
        <v>2679.2</v>
      </c>
      <c r="C51" s="13"/>
      <c r="D51" s="13">
        <v>460.83</v>
      </c>
      <c r="E51" s="13"/>
      <c r="F51" s="13">
        <v>0</v>
      </c>
      <c r="G51" s="13">
        <f t="shared" si="1"/>
        <v>3140.0299999999997</v>
      </c>
      <c r="H51" s="14" t="s">
        <v>33</v>
      </c>
      <c r="I51" s="15" t="s">
        <v>15</v>
      </c>
      <c r="J51" s="15" t="s">
        <v>16</v>
      </c>
      <c r="K51" s="15" t="s">
        <v>10</v>
      </c>
      <c r="L51" s="16" t="s">
        <v>20</v>
      </c>
    </row>
    <row r="52" spans="1:12" s="28" customFormat="1" ht="13.15" customHeight="1" x14ac:dyDescent="0.25">
      <c r="A52" s="44" t="s">
        <v>84</v>
      </c>
      <c r="B52" s="13">
        <v>4252</v>
      </c>
      <c r="C52" s="13"/>
      <c r="D52" s="13">
        <v>460.83</v>
      </c>
      <c r="E52" s="13"/>
      <c r="F52" s="13">
        <v>511.39</v>
      </c>
      <c r="G52" s="13">
        <f t="shared" si="1"/>
        <v>5224.22</v>
      </c>
      <c r="H52" s="14" t="s">
        <v>33</v>
      </c>
      <c r="I52" s="15" t="s">
        <v>15</v>
      </c>
      <c r="J52" s="15" t="s">
        <v>16</v>
      </c>
      <c r="K52" s="15" t="s">
        <v>10</v>
      </c>
      <c r="L52" s="16" t="s">
        <v>20</v>
      </c>
    </row>
    <row r="53" spans="1:12" s="33" customFormat="1" ht="13.15" customHeight="1" x14ac:dyDescent="0.25">
      <c r="A53" s="30"/>
      <c r="B53" s="31"/>
      <c r="C53" s="31"/>
      <c r="D53" s="31"/>
      <c r="E53" s="31"/>
      <c r="F53" s="31"/>
      <c r="G53" s="48"/>
      <c r="H53" s="29"/>
      <c r="I53" s="32"/>
      <c r="J53" s="32"/>
      <c r="K53" s="32"/>
      <c r="L53" s="32"/>
    </row>
    <row r="54" spans="1:12" s="27" customFormat="1" ht="22.5" x14ac:dyDescent="0.25">
      <c r="A54" s="44" t="s">
        <v>85</v>
      </c>
      <c r="B54" s="13">
        <v>1395</v>
      </c>
      <c r="C54" s="26"/>
      <c r="D54" s="26"/>
      <c r="E54" s="47"/>
      <c r="F54" s="26"/>
      <c r="G54" s="49">
        <f t="shared" si="1"/>
        <v>1395</v>
      </c>
      <c r="H54" s="34" t="s">
        <v>26</v>
      </c>
      <c r="I54" s="34" t="s">
        <v>23</v>
      </c>
      <c r="J54" s="16" t="s">
        <v>24</v>
      </c>
      <c r="K54" s="16" t="s">
        <v>11</v>
      </c>
      <c r="L54" s="24" t="s">
        <v>25</v>
      </c>
    </row>
    <row r="55" spans="1:12" s="27" customFormat="1" ht="22.5" x14ac:dyDescent="0.25">
      <c r="A55" s="44" t="s">
        <v>86</v>
      </c>
      <c r="B55" s="13">
        <v>1395</v>
      </c>
      <c r="C55" s="26"/>
      <c r="D55" s="26"/>
      <c r="E55" s="47"/>
      <c r="F55" s="26"/>
      <c r="G55" s="49">
        <f t="shared" si="1"/>
        <v>1395</v>
      </c>
      <c r="H55" s="34" t="s">
        <v>26</v>
      </c>
      <c r="I55" s="34" t="s">
        <v>23</v>
      </c>
      <c r="J55" s="16" t="s">
        <v>24</v>
      </c>
      <c r="K55" s="16" t="s">
        <v>11</v>
      </c>
      <c r="L55" s="24" t="s">
        <v>25</v>
      </c>
    </row>
    <row r="56" spans="1:12" s="27" customFormat="1" ht="22.5" x14ac:dyDescent="0.25">
      <c r="A56" s="44" t="s">
        <v>87</v>
      </c>
      <c r="B56" s="13">
        <v>1395</v>
      </c>
      <c r="C56" s="26"/>
      <c r="D56" s="26"/>
      <c r="E56" s="47"/>
      <c r="F56" s="26"/>
      <c r="G56" s="49">
        <f>B56+D56+E56+F56</f>
        <v>1395</v>
      </c>
      <c r="H56" s="34" t="s">
        <v>26</v>
      </c>
      <c r="I56" s="34" t="s">
        <v>23</v>
      </c>
      <c r="J56" s="16" t="s">
        <v>24</v>
      </c>
      <c r="K56" s="16" t="s">
        <v>11</v>
      </c>
      <c r="L56" s="24" t="s">
        <v>25</v>
      </c>
    </row>
    <row r="57" spans="1:12" s="33" customFormat="1" ht="13.15" customHeight="1" x14ac:dyDescent="0.25">
      <c r="A57" s="30"/>
      <c r="B57" s="31"/>
      <c r="C57" s="31"/>
      <c r="D57" s="31"/>
      <c r="E57" s="31"/>
      <c r="F57" s="31"/>
      <c r="G57" s="48"/>
      <c r="H57" s="29"/>
      <c r="I57" s="32"/>
      <c r="J57" s="32"/>
      <c r="K57" s="32"/>
      <c r="L57" s="32"/>
    </row>
    <row r="58" spans="1:12" s="27" customFormat="1" ht="33.75" x14ac:dyDescent="0.25">
      <c r="A58" s="44" t="s">
        <v>88</v>
      </c>
      <c r="B58" s="13">
        <v>4247</v>
      </c>
      <c r="C58" s="26"/>
      <c r="D58" s="26"/>
      <c r="E58" s="47"/>
      <c r="F58" s="26"/>
      <c r="G58" s="49">
        <f t="shared" ref="G58:G95" si="2">B58+D58+E58+F58</f>
        <v>4247</v>
      </c>
      <c r="H58" s="34" t="s">
        <v>34</v>
      </c>
      <c r="I58" s="16" t="s">
        <v>29</v>
      </c>
      <c r="J58" s="16" t="s">
        <v>12</v>
      </c>
      <c r="K58" s="16" t="s">
        <v>11</v>
      </c>
      <c r="L58" s="24" t="s">
        <v>27</v>
      </c>
    </row>
    <row r="59" spans="1:12" s="33" customFormat="1" ht="13.15" customHeight="1" x14ac:dyDescent="0.25">
      <c r="A59" s="29"/>
      <c r="B59" s="31"/>
      <c r="C59" s="31"/>
      <c r="D59" s="31"/>
      <c r="E59" s="31"/>
      <c r="F59" s="31"/>
      <c r="G59" s="48"/>
      <c r="H59" s="29"/>
      <c r="I59" s="32"/>
      <c r="J59" s="32"/>
      <c r="K59" s="32"/>
      <c r="L59" s="32"/>
    </row>
    <row r="60" spans="1:12" s="27" customFormat="1" ht="22.5" x14ac:dyDescent="0.25">
      <c r="A60" s="44" t="s">
        <v>99</v>
      </c>
      <c r="B60" s="13">
        <v>5688</v>
      </c>
      <c r="C60" s="26"/>
      <c r="D60" s="26"/>
      <c r="E60" s="47"/>
      <c r="F60" s="26"/>
      <c r="G60" s="49">
        <f t="shared" si="2"/>
        <v>5688</v>
      </c>
      <c r="H60" s="34" t="s">
        <v>28</v>
      </c>
      <c r="I60" s="16" t="s">
        <v>29</v>
      </c>
      <c r="J60" s="16" t="s">
        <v>12</v>
      </c>
      <c r="K60" s="16" t="s">
        <v>11</v>
      </c>
      <c r="L60" s="24" t="s">
        <v>30</v>
      </c>
    </row>
    <row r="61" spans="1:12" s="27" customFormat="1" ht="22.5" x14ac:dyDescent="0.25">
      <c r="A61" s="44" t="s">
        <v>100</v>
      </c>
      <c r="B61" s="13">
        <v>6938</v>
      </c>
      <c r="C61" s="26"/>
      <c r="D61" s="26"/>
      <c r="E61" s="47"/>
      <c r="F61" s="26"/>
      <c r="G61" s="49">
        <f t="shared" si="2"/>
        <v>6938</v>
      </c>
      <c r="H61" s="34" t="s">
        <v>28</v>
      </c>
      <c r="I61" s="16" t="s">
        <v>29</v>
      </c>
      <c r="J61" s="16" t="s">
        <v>12</v>
      </c>
      <c r="K61" s="16" t="s">
        <v>11</v>
      </c>
      <c r="L61" s="24" t="s">
        <v>30</v>
      </c>
    </row>
    <row r="62" spans="1:12" s="27" customFormat="1" ht="22.5" x14ac:dyDescent="0.25">
      <c r="A62" s="44" t="s">
        <v>101</v>
      </c>
      <c r="B62" s="13">
        <v>5688</v>
      </c>
      <c r="C62" s="26"/>
      <c r="D62" s="26"/>
      <c r="E62" s="47"/>
      <c r="F62" s="26"/>
      <c r="G62" s="49">
        <f t="shared" si="2"/>
        <v>5688</v>
      </c>
      <c r="H62" s="34" t="s">
        <v>28</v>
      </c>
      <c r="I62" s="16" t="s">
        <v>29</v>
      </c>
      <c r="J62" s="16" t="s">
        <v>12</v>
      </c>
      <c r="K62" s="16" t="s">
        <v>11</v>
      </c>
      <c r="L62" s="24" t="s">
        <v>30</v>
      </c>
    </row>
    <row r="63" spans="1:12" s="27" customFormat="1" ht="13.15" customHeight="1" x14ac:dyDescent="0.25">
      <c r="A63" s="44" t="s">
        <v>102</v>
      </c>
      <c r="B63" s="13">
        <v>4689</v>
      </c>
      <c r="C63" s="26"/>
      <c r="D63" s="26"/>
      <c r="E63" s="47"/>
      <c r="F63" s="26"/>
      <c r="G63" s="49">
        <f t="shared" si="2"/>
        <v>4689</v>
      </c>
      <c r="H63" s="34" t="s">
        <v>28</v>
      </c>
      <c r="I63" s="16" t="s">
        <v>29</v>
      </c>
      <c r="J63" s="16" t="s">
        <v>12</v>
      </c>
      <c r="K63" s="16" t="s">
        <v>11</v>
      </c>
      <c r="L63" s="24" t="s">
        <v>30</v>
      </c>
    </row>
    <row r="64" spans="1:12" s="33" customFormat="1" ht="13.15" customHeight="1" x14ac:dyDescent="0.25">
      <c r="A64" s="30"/>
      <c r="B64" s="31"/>
      <c r="C64" s="31"/>
      <c r="D64" s="31"/>
      <c r="E64" s="31"/>
      <c r="F64" s="31"/>
      <c r="G64" s="48"/>
      <c r="H64" s="29"/>
      <c r="I64" s="32"/>
      <c r="J64" s="32"/>
      <c r="K64" s="32"/>
      <c r="L64" s="32"/>
    </row>
    <row r="65" spans="1:12" s="27" customFormat="1" ht="22.5" x14ac:dyDescent="0.25">
      <c r="A65" s="44" t="s">
        <v>94</v>
      </c>
      <c r="B65" s="13">
        <v>3000</v>
      </c>
      <c r="C65" s="13"/>
      <c r="D65" s="13"/>
      <c r="E65" s="13"/>
      <c r="F65" s="13"/>
      <c r="G65" s="49">
        <f t="shared" si="2"/>
        <v>3000</v>
      </c>
      <c r="H65" s="34" t="s">
        <v>35</v>
      </c>
      <c r="I65" s="16" t="s">
        <v>29</v>
      </c>
      <c r="J65" s="16" t="s">
        <v>12</v>
      </c>
      <c r="K65" s="16" t="s">
        <v>11</v>
      </c>
      <c r="L65" s="24" t="s">
        <v>36</v>
      </c>
    </row>
    <row r="66" spans="1:12" s="27" customFormat="1" ht="22.5" x14ac:dyDescent="0.25">
      <c r="A66" s="44" t="s">
        <v>93</v>
      </c>
      <c r="B66" s="13">
        <v>3000</v>
      </c>
      <c r="C66" s="13"/>
      <c r="D66" s="13"/>
      <c r="E66" s="13"/>
      <c r="F66" s="13"/>
      <c r="G66" s="49">
        <f t="shared" si="2"/>
        <v>3000</v>
      </c>
      <c r="H66" s="34" t="s">
        <v>35</v>
      </c>
      <c r="I66" s="16" t="s">
        <v>29</v>
      </c>
      <c r="J66" s="16" t="s">
        <v>12</v>
      </c>
      <c r="K66" s="16" t="s">
        <v>11</v>
      </c>
      <c r="L66" s="24" t="s">
        <v>36</v>
      </c>
    </row>
    <row r="67" spans="1:12" s="27" customFormat="1" ht="22.5" x14ac:dyDescent="0.25">
      <c r="A67" s="44" t="s">
        <v>95</v>
      </c>
      <c r="B67" s="13">
        <v>3000</v>
      </c>
      <c r="C67" s="13"/>
      <c r="D67" s="13"/>
      <c r="E67" s="13"/>
      <c r="F67" s="13"/>
      <c r="G67" s="49">
        <f t="shared" si="2"/>
        <v>3000</v>
      </c>
      <c r="H67" s="34" t="s">
        <v>35</v>
      </c>
      <c r="I67" s="16" t="s">
        <v>29</v>
      </c>
      <c r="J67" s="16" t="s">
        <v>12</v>
      </c>
      <c r="K67" s="16" t="s">
        <v>11</v>
      </c>
      <c r="L67" s="24" t="s">
        <v>36</v>
      </c>
    </row>
    <row r="68" spans="1:12" s="27" customFormat="1" ht="13.15" customHeight="1" x14ac:dyDescent="0.25">
      <c r="A68" s="44" t="s">
        <v>96</v>
      </c>
      <c r="B68" s="13">
        <v>3000</v>
      </c>
      <c r="C68" s="13"/>
      <c r="D68" s="13"/>
      <c r="E68" s="13"/>
      <c r="F68" s="13">
        <v>182.62</v>
      </c>
      <c r="G68" s="49">
        <f t="shared" si="2"/>
        <v>3182.62</v>
      </c>
      <c r="H68" s="34" t="s">
        <v>37</v>
      </c>
      <c r="I68" s="16" t="s">
        <v>29</v>
      </c>
      <c r="J68" s="16" t="s">
        <v>12</v>
      </c>
      <c r="K68" s="16" t="s">
        <v>11</v>
      </c>
      <c r="L68" s="24" t="s">
        <v>19</v>
      </c>
    </row>
    <row r="69" spans="1:12" s="27" customFormat="1" ht="13.15" customHeight="1" x14ac:dyDescent="0.25">
      <c r="A69" s="44" t="s">
        <v>97</v>
      </c>
      <c r="B69" s="13">
        <v>3000</v>
      </c>
      <c r="C69" s="13"/>
      <c r="D69" s="13"/>
      <c r="E69" s="13"/>
      <c r="F69" s="13">
        <v>257.11</v>
      </c>
      <c r="G69" s="49">
        <f t="shared" si="2"/>
        <v>3257.11</v>
      </c>
      <c r="H69" s="34" t="s">
        <v>37</v>
      </c>
      <c r="I69" s="16" t="s">
        <v>29</v>
      </c>
      <c r="J69" s="16" t="s">
        <v>12</v>
      </c>
      <c r="K69" s="16" t="s">
        <v>11</v>
      </c>
      <c r="L69" s="24" t="s">
        <v>19</v>
      </c>
    </row>
    <row r="70" spans="1:12" s="27" customFormat="1" ht="13.15" customHeight="1" x14ac:dyDescent="0.25">
      <c r="A70" s="44" t="s">
        <v>98</v>
      </c>
      <c r="B70" s="13">
        <v>3000</v>
      </c>
      <c r="C70" s="13"/>
      <c r="D70" s="13"/>
      <c r="E70" s="13"/>
      <c r="F70" s="13"/>
      <c r="G70" s="49">
        <f t="shared" si="2"/>
        <v>3000</v>
      </c>
      <c r="H70" s="34" t="s">
        <v>37</v>
      </c>
      <c r="I70" s="16" t="s">
        <v>29</v>
      </c>
      <c r="J70" s="16" t="s">
        <v>12</v>
      </c>
      <c r="K70" s="16" t="s">
        <v>11</v>
      </c>
      <c r="L70" s="24" t="s">
        <v>19</v>
      </c>
    </row>
    <row r="71" spans="1:12" s="33" customFormat="1" ht="13.15" customHeight="1" x14ac:dyDescent="0.25">
      <c r="A71" s="30"/>
      <c r="B71" s="31"/>
      <c r="C71" s="31"/>
      <c r="D71" s="31"/>
      <c r="E71" s="31"/>
      <c r="F71" s="31"/>
      <c r="G71" s="48"/>
      <c r="H71" s="29"/>
      <c r="I71" s="32"/>
      <c r="J71" s="32"/>
      <c r="K71" s="32"/>
      <c r="L71" s="32"/>
    </row>
    <row r="72" spans="1:12" s="27" customFormat="1" ht="13.15" customHeight="1" x14ac:dyDescent="0.25">
      <c r="A72" s="14" t="s">
        <v>103</v>
      </c>
      <c r="B72" s="13">
        <v>3000</v>
      </c>
      <c r="C72" s="13"/>
      <c r="D72" s="13"/>
      <c r="E72" s="13"/>
      <c r="F72" s="13"/>
      <c r="G72" s="49">
        <f t="shared" si="2"/>
        <v>3000</v>
      </c>
      <c r="H72" s="34" t="s">
        <v>38</v>
      </c>
      <c r="I72" s="16" t="s">
        <v>29</v>
      </c>
      <c r="J72" s="16" t="s">
        <v>12</v>
      </c>
      <c r="K72" s="16" t="s">
        <v>11</v>
      </c>
      <c r="L72" s="24" t="s">
        <v>19</v>
      </c>
    </row>
    <row r="73" spans="1:12" s="27" customFormat="1" ht="13.15" customHeight="1" x14ac:dyDescent="0.25">
      <c r="A73" s="14" t="s">
        <v>104</v>
      </c>
      <c r="B73" s="13">
        <v>3000</v>
      </c>
      <c r="C73" s="13"/>
      <c r="D73" s="13"/>
      <c r="E73" s="13"/>
      <c r="F73" s="13"/>
      <c r="G73" s="49">
        <f t="shared" si="2"/>
        <v>3000</v>
      </c>
      <c r="H73" s="34" t="s">
        <v>38</v>
      </c>
      <c r="I73" s="16" t="s">
        <v>29</v>
      </c>
      <c r="J73" s="16" t="s">
        <v>12</v>
      </c>
      <c r="K73" s="16" t="s">
        <v>11</v>
      </c>
      <c r="L73" s="24" t="s">
        <v>19</v>
      </c>
    </row>
    <row r="74" spans="1:12" s="27" customFormat="1" ht="13.15" customHeight="1" x14ac:dyDescent="0.25">
      <c r="A74" s="14" t="s">
        <v>105</v>
      </c>
      <c r="B74" s="13">
        <v>3000</v>
      </c>
      <c r="C74" s="13"/>
      <c r="D74" s="13"/>
      <c r="E74" s="13"/>
      <c r="F74" s="13"/>
      <c r="G74" s="49">
        <f t="shared" si="2"/>
        <v>3000</v>
      </c>
      <c r="H74" s="34" t="s">
        <v>38</v>
      </c>
      <c r="I74" s="16" t="s">
        <v>29</v>
      </c>
      <c r="J74" s="16" t="s">
        <v>12</v>
      </c>
      <c r="K74" s="16" t="s">
        <v>11</v>
      </c>
      <c r="L74" s="24" t="s">
        <v>19</v>
      </c>
    </row>
    <row r="75" spans="1:12" s="27" customFormat="1" ht="22.5" x14ac:dyDescent="0.25">
      <c r="A75" s="14" t="s">
        <v>106</v>
      </c>
      <c r="B75" s="13">
        <v>3000</v>
      </c>
      <c r="C75" s="13"/>
      <c r="D75" s="13"/>
      <c r="E75" s="13"/>
      <c r="F75" s="13"/>
      <c r="G75" s="49">
        <f t="shared" si="2"/>
        <v>3000</v>
      </c>
      <c r="H75" s="34" t="s">
        <v>39</v>
      </c>
      <c r="I75" s="16" t="s">
        <v>29</v>
      </c>
      <c r="J75" s="16" t="s">
        <v>12</v>
      </c>
      <c r="K75" s="16" t="s">
        <v>11</v>
      </c>
      <c r="L75" s="24" t="s">
        <v>19</v>
      </c>
    </row>
    <row r="76" spans="1:12" s="27" customFormat="1" ht="22.5" x14ac:dyDescent="0.25">
      <c r="A76" s="14" t="s">
        <v>110</v>
      </c>
      <c r="B76" s="13">
        <v>3000</v>
      </c>
      <c r="C76" s="13"/>
      <c r="D76" s="13"/>
      <c r="E76" s="13"/>
      <c r="F76" s="13"/>
      <c r="G76" s="49">
        <f t="shared" si="2"/>
        <v>3000</v>
      </c>
      <c r="H76" s="34" t="s">
        <v>39</v>
      </c>
      <c r="I76" s="16" t="s">
        <v>29</v>
      </c>
      <c r="J76" s="16" t="s">
        <v>12</v>
      </c>
      <c r="K76" s="16" t="s">
        <v>11</v>
      </c>
      <c r="L76" s="24" t="s">
        <v>19</v>
      </c>
    </row>
    <row r="77" spans="1:12" s="27" customFormat="1" ht="22.5" x14ac:dyDescent="0.25">
      <c r="A77" s="14" t="s">
        <v>107</v>
      </c>
      <c r="B77" s="13">
        <v>3000</v>
      </c>
      <c r="C77" s="13"/>
      <c r="D77" s="13"/>
      <c r="E77" s="13"/>
      <c r="F77" s="13"/>
      <c r="G77" s="49">
        <f t="shared" si="2"/>
        <v>3000</v>
      </c>
      <c r="H77" s="34" t="s">
        <v>39</v>
      </c>
      <c r="I77" s="16" t="s">
        <v>29</v>
      </c>
      <c r="J77" s="16" t="s">
        <v>12</v>
      </c>
      <c r="K77" s="16" t="s">
        <v>11</v>
      </c>
      <c r="L77" s="24" t="s">
        <v>19</v>
      </c>
    </row>
    <row r="78" spans="1:12" s="27" customFormat="1" ht="22.5" x14ac:dyDescent="0.25">
      <c r="A78" s="14" t="s">
        <v>112</v>
      </c>
      <c r="B78" s="13">
        <v>3000</v>
      </c>
      <c r="C78" s="13"/>
      <c r="D78" s="13"/>
      <c r="E78" s="13"/>
      <c r="F78" s="13"/>
      <c r="G78" s="49">
        <f t="shared" si="2"/>
        <v>3000</v>
      </c>
      <c r="H78" s="34" t="s">
        <v>39</v>
      </c>
      <c r="I78" s="16" t="s">
        <v>29</v>
      </c>
      <c r="J78" s="16" t="s">
        <v>12</v>
      </c>
      <c r="K78" s="16" t="s">
        <v>11</v>
      </c>
      <c r="L78" s="24" t="s">
        <v>19</v>
      </c>
    </row>
    <row r="79" spans="1:12" s="27" customFormat="1" ht="22.5" x14ac:dyDescent="0.25">
      <c r="A79" s="14" t="s">
        <v>113</v>
      </c>
      <c r="B79" s="13">
        <v>3000</v>
      </c>
      <c r="C79" s="13"/>
      <c r="D79" s="13"/>
      <c r="E79" s="13"/>
      <c r="F79" s="13"/>
      <c r="G79" s="49">
        <f t="shared" si="2"/>
        <v>3000</v>
      </c>
      <c r="H79" s="34" t="s">
        <v>39</v>
      </c>
      <c r="I79" s="16" t="s">
        <v>29</v>
      </c>
      <c r="J79" s="16" t="s">
        <v>12</v>
      </c>
      <c r="K79" s="16" t="s">
        <v>11</v>
      </c>
      <c r="L79" s="24" t="s">
        <v>19</v>
      </c>
    </row>
    <row r="80" spans="1:12" s="27" customFormat="1" ht="22.5" x14ac:dyDescent="0.25">
      <c r="A80" s="14" t="s">
        <v>114</v>
      </c>
      <c r="B80" s="13">
        <v>3000</v>
      </c>
      <c r="C80" s="13"/>
      <c r="D80" s="13"/>
      <c r="E80" s="13"/>
      <c r="F80" s="13"/>
      <c r="G80" s="49">
        <f t="shared" si="2"/>
        <v>3000</v>
      </c>
      <c r="H80" s="34" t="s">
        <v>39</v>
      </c>
      <c r="I80" s="16" t="s">
        <v>29</v>
      </c>
      <c r="J80" s="16" t="s">
        <v>12</v>
      </c>
      <c r="K80" s="16" t="s">
        <v>11</v>
      </c>
      <c r="L80" s="24" t="s">
        <v>19</v>
      </c>
    </row>
    <row r="81" spans="1:12" s="27" customFormat="1" ht="22.5" x14ac:dyDescent="0.25">
      <c r="A81" s="14" t="s">
        <v>108</v>
      </c>
      <c r="B81" s="13">
        <v>3000</v>
      </c>
      <c r="C81" s="13"/>
      <c r="D81" s="13"/>
      <c r="E81" s="13"/>
      <c r="F81" s="13"/>
      <c r="G81" s="49">
        <f t="shared" si="2"/>
        <v>3000</v>
      </c>
      <c r="H81" s="34" t="s">
        <v>39</v>
      </c>
      <c r="I81" s="16" t="s">
        <v>29</v>
      </c>
      <c r="J81" s="16" t="s">
        <v>12</v>
      </c>
      <c r="K81" s="16" t="s">
        <v>11</v>
      </c>
      <c r="L81" s="24" t="s">
        <v>19</v>
      </c>
    </row>
    <row r="82" spans="1:12" s="27" customFormat="1" ht="22.5" x14ac:dyDescent="0.25">
      <c r="A82" s="14" t="s">
        <v>109</v>
      </c>
      <c r="B82" s="13">
        <v>3000</v>
      </c>
      <c r="C82" s="13"/>
      <c r="D82" s="13"/>
      <c r="E82" s="13"/>
      <c r="F82" s="13"/>
      <c r="G82" s="49">
        <f t="shared" si="2"/>
        <v>3000</v>
      </c>
      <c r="H82" s="34" t="s">
        <v>39</v>
      </c>
      <c r="I82" s="16" t="s">
        <v>29</v>
      </c>
      <c r="J82" s="16" t="s">
        <v>12</v>
      </c>
      <c r="K82" s="16" t="s">
        <v>11</v>
      </c>
      <c r="L82" s="24" t="s">
        <v>19</v>
      </c>
    </row>
    <row r="83" spans="1:12" s="27" customFormat="1" ht="22.5" x14ac:dyDescent="0.25">
      <c r="A83" s="14" t="s">
        <v>111</v>
      </c>
      <c r="B83" s="13">
        <v>3000</v>
      </c>
      <c r="C83" s="13"/>
      <c r="D83" s="13"/>
      <c r="E83" s="13"/>
      <c r="F83" s="13"/>
      <c r="G83" s="49">
        <f t="shared" si="2"/>
        <v>3000</v>
      </c>
      <c r="H83" s="34" t="s">
        <v>39</v>
      </c>
      <c r="I83" s="16" t="s">
        <v>29</v>
      </c>
      <c r="J83" s="16" t="s">
        <v>12</v>
      </c>
      <c r="K83" s="16" t="s">
        <v>11</v>
      </c>
      <c r="L83" s="24" t="s">
        <v>19</v>
      </c>
    </row>
    <row r="84" spans="1:12" s="27" customFormat="1" ht="22.5" x14ac:dyDescent="0.25">
      <c r="A84" s="14" t="s">
        <v>115</v>
      </c>
      <c r="B84" s="13">
        <v>3000</v>
      </c>
      <c r="C84" s="13"/>
      <c r="D84" s="13"/>
      <c r="E84" s="13"/>
      <c r="F84" s="13"/>
      <c r="G84" s="49">
        <f t="shared" si="2"/>
        <v>3000</v>
      </c>
      <c r="H84" s="34" t="s">
        <v>39</v>
      </c>
      <c r="I84" s="16" t="s">
        <v>29</v>
      </c>
      <c r="J84" s="16" t="s">
        <v>12</v>
      </c>
      <c r="K84" s="16" t="s">
        <v>11</v>
      </c>
      <c r="L84" s="24" t="s">
        <v>19</v>
      </c>
    </row>
    <row r="85" spans="1:12" s="27" customFormat="1" ht="22.5" x14ac:dyDescent="0.25">
      <c r="A85" s="14" t="s">
        <v>116</v>
      </c>
      <c r="B85" s="13">
        <v>3000</v>
      </c>
      <c r="C85" s="13"/>
      <c r="D85" s="13"/>
      <c r="E85" s="13"/>
      <c r="F85" s="13"/>
      <c r="G85" s="49">
        <f t="shared" si="2"/>
        <v>3000</v>
      </c>
      <c r="H85" s="34" t="s">
        <v>39</v>
      </c>
      <c r="I85" s="16" t="s">
        <v>29</v>
      </c>
      <c r="J85" s="16" t="s">
        <v>12</v>
      </c>
      <c r="K85" s="16" t="s">
        <v>11</v>
      </c>
      <c r="L85" s="24" t="s">
        <v>19</v>
      </c>
    </row>
    <row r="86" spans="1:12" s="27" customFormat="1" ht="22.5" x14ac:dyDescent="0.25">
      <c r="A86" s="44" t="s">
        <v>117</v>
      </c>
      <c r="B86" s="13">
        <v>3000</v>
      </c>
      <c r="C86" s="13"/>
      <c r="D86" s="13"/>
      <c r="E86" s="13"/>
      <c r="F86" s="13"/>
      <c r="G86" s="49">
        <f t="shared" si="2"/>
        <v>3000</v>
      </c>
      <c r="H86" s="34" t="s">
        <v>39</v>
      </c>
      <c r="I86" s="16" t="s">
        <v>29</v>
      </c>
      <c r="J86" s="16" t="s">
        <v>12</v>
      </c>
      <c r="K86" s="16" t="s">
        <v>11</v>
      </c>
      <c r="L86" s="24" t="s">
        <v>19</v>
      </c>
    </row>
    <row r="87" spans="1:12" s="27" customFormat="1" ht="22.5" x14ac:dyDescent="0.25">
      <c r="A87" s="44" t="s">
        <v>118</v>
      </c>
      <c r="B87" s="13">
        <v>3000</v>
      </c>
      <c r="C87" s="13"/>
      <c r="D87" s="13"/>
      <c r="E87" s="13"/>
      <c r="F87" s="13"/>
      <c r="G87" s="49">
        <f t="shared" si="2"/>
        <v>3000</v>
      </c>
      <c r="H87" s="34" t="s">
        <v>39</v>
      </c>
      <c r="I87" s="16" t="s">
        <v>29</v>
      </c>
      <c r="J87" s="16" t="s">
        <v>12</v>
      </c>
      <c r="K87" s="16" t="s">
        <v>11</v>
      </c>
      <c r="L87" s="24" t="s">
        <v>19</v>
      </c>
    </row>
    <row r="88" spans="1:12" s="27" customFormat="1" ht="22.5" x14ac:dyDescent="0.25">
      <c r="A88" s="44" t="s">
        <v>120</v>
      </c>
      <c r="B88" s="13">
        <v>3000</v>
      </c>
      <c r="C88" s="13"/>
      <c r="D88" s="13"/>
      <c r="E88" s="13"/>
      <c r="F88" s="13"/>
      <c r="G88" s="49">
        <f t="shared" si="2"/>
        <v>3000</v>
      </c>
      <c r="H88" s="34" t="s">
        <v>39</v>
      </c>
      <c r="I88" s="16" t="s">
        <v>29</v>
      </c>
      <c r="J88" s="16" t="s">
        <v>12</v>
      </c>
      <c r="K88" s="16" t="s">
        <v>11</v>
      </c>
      <c r="L88" s="24" t="s">
        <v>19</v>
      </c>
    </row>
    <row r="89" spans="1:12" s="27" customFormat="1" ht="22.5" x14ac:dyDescent="0.25">
      <c r="A89" s="44" t="s">
        <v>121</v>
      </c>
      <c r="B89" s="13">
        <v>3000</v>
      </c>
      <c r="C89" s="13"/>
      <c r="D89" s="13"/>
      <c r="E89" s="13"/>
      <c r="F89" s="13"/>
      <c r="G89" s="49">
        <f t="shared" si="2"/>
        <v>3000</v>
      </c>
      <c r="H89" s="34" t="s">
        <v>39</v>
      </c>
      <c r="I89" s="16" t="s">
        <v>29</v>
      </c>
      <c r="J89" s="16" t="s">
        <v>12</v>
      </c>
      <c r="K89" s="16" t="s">
        <v>11</v>
      </c>
      <c r="L89" s="24" t="s">
        <v>19</v>
      </c>
    </row>
    <row r="90" spans="1:12" s="27" customFormat="1" ht="22.5" x14ac:dyDescent="0.25">
      <c r="A90" s="44" t="s">
        <v>119</v>
      </c>
      <c r="B90" s="13">
        <v>3000</v>
      </c>
      <c r="C90" s="13"/>
      <c r="D90" s="13"/>
      <c r="E90" s="13"/>
      <c r="F90" s="13"/>
      <c r="G90" s="49">
        <f t="shared" si="2"/>
        <v>3000</v>
      </c>
      <c r="H90" s="34" t="s">
        <v>39</v>
      </c>
      <c r="I90" s="16" t="s">
        <v>29</v>
      </c>
      <c r="J90" s="16" t="s">
        <v>12</v>
      </c>
      <c r="K90" s="16" t="s">
        <v>11</v>
      </c>
      <c r="L90" s="24" t="s">
        <v>19</v>
      </c>
    </row>
    <row r="91" spans="1:12" s="33" customFormat="1" ht="13.15" customHeight="1" x14ac:dyDescent="0.25">
      <c r="A91" s="30"/>
      <c r="B91" s="31"/>
      <c r="C91" s="31"/>
      <c r="D91" s="31"/>
      <c r="E91" s="31"/>
      <c r="F91" s="31"/>
      <c r="G91" s="48"/>
      <c r="H91" s="29"/>
      <c r="I91" s="32"/>
      <c r="J91" s="32"/>
      <c r="K91" s="32"/>
      <c r="L91" s="32"/>
    </row>
    <row r="92" spans="1:12" s="27" customFormat="1" ht="22.5" x14ac:dyDescent="0.25">
      <c r="A92" s="44" t="s">
        <v>89</v>
      </c>
      <c r="B92" s="13">
        <v>4000</v>
      </c>
      <c r="C92" s="13"/>
      <c r="D92" s="13"/>
      <c r="E92" s="13"/>
      <c r="F92" s="13"/>
      <c r="G92" s="49">
        <f t="shared" si="2"/>
        <v>4000</v>
      </c>
      <c r="H92" s="34" t="s">
        <v>39</v>
      </c>
      <c r="I92" s="16" t="s">
        <v>29</v>
      </c>
      <c r="J92" s="16" t="s">
        <v>12</v>
      </c>
      <c r="K92" s="16" t="s">
        <v>11</v>
      </c>
      <c r="L92" s="24" t="s">
        <v>40</v>
      </c>
    </row>
    <row r="93" spans="1:12" s="27" customFormat="1" ht="22.5" x14ac:dyDescent="0.25">
      <c r="A93" s="44" t="s">
        <v>90</v>
      </c>
      <c r="B93" s="13">
        <v>4000</v>
      </c>
      <c r="C93" s="13"/>
      <c r="D93" s="13"/>
      <c r="E93" s="13"/>
      <c r="F93" s="13"/>
      <c r="G93" s="49">
        <f t="shared" si="2"/>
        <v>4000</v>
      </c>
      <c r="H93" s="34" t="s">
        <v>39</v>
      </c>
      <c r="I93" s="16" t="s">
        <v>29</v>
      </c>
      <c r="J93" s="16" t="s">
        <v>12</v>
      </c>
      <c r="K93" s="16" t="s">
        <v>11</v>
      </c>
      <c r="L93" s="24" t="s">
        <v>40</v>
      </c>
    </row>
    <row r="94" spans="1:12" s="27" customFormat="1" ht="22.5" x14ac:dyDescent="0.25">
      <c r="A94" s="44" t="s">
        <v>91</v>
      </c>
      <c r="B94" s="13">
        <v>4000</v>
      </c>
      <c r="C94" s="13"/>
      <c r="D94" s="26"/>
      <c r="E94" s="47"/>
      <c r="F94" s="26"/>
      <c r="G94" s="49">
        <f t="shared" si="2"/>
        <v>4000</v>
      </c>
      <c r="H94" s="34" t="s">
        <v>39</v>
      </c>
      <c r="I94" s="16" t="s">
        <v>29</v>
      </c>
      <c r="J94" s="16" t="s">
        <v>12</v>
      </c>
      <c r="K94" s="16" t="s">
        <v>11</v>
      </c>
      <c r="L94" s="24" t="s">
        <v>40</v>
      </c>
    </row>
    <row r="95" spans="1:12" s="27" customFormat="1" ht="22.5" x14ac:dyDescent="0.25">
      <c r="A95" s="44" t="s">
        <v>92</v>
      </c>
      <c r="B95" s="13">
        <v>4000</v>
      </c>
      <c r="C95" s="13"/>
      <c r="D95" s="26"/>
      <c r="E95" s="47"/>
      <c r="F95" s="26"/>
      <c r="G95" s="49">
        <f t="shared" si="2"/>
        <v>4000</v>
      </c>
      <c r="H95" s="34" t="s">
        <v>39</v>
      </c>
      <c r="I95" s="16" t="s">
        <v>29</v>
      </c>
      <c r="J95" s="16" t="s">
        <v>12</v>
      </c>
      <c r="K95" s="16" t="s">
        <v>11</v>
      </c>
      <c r="L95" s="24" t="s">
        <v>40</v>
      </c>
    </row>
    <row r="97" spans="1:7" ht="13.15" customHeight="1" x14ac:dyDescent="0.25">
      <c r="A97" s="50" t="s">
        <v>122</v>
      </c>
      <c r="B97" s="51"/>
      <c r="C97" s="52"/>
      <c r="D97" s="52"/>
      <c r="E97" s="51"/>
      <c r="F97" s="52"/>
      <c r="G97" s="53"/>
    </row>
  </sheetData>
  <mergeCells count="2">
    <mergeCell ref="A3:L3"/>
    <mergeCell ref="A26:L26"/>
  </mergeCells>
  <phoneticPr fontId="5" type="noConversion"/>
  <dataValidations count="2">
    <dataValidation type="textLength" operator="lessThanOrEqual" allowBlank="1" showInputMessage="1" showErrorMessage="1" errorTitle="Attenzione" error="Max 30 caratteri" sqref="A21:A22 A44:A53" xr:uid="{00000000-0002-0000-0000-000000000000}">
      <formula1>30</formula1>
    </dataValidation>
    <dataValidation type="textLength" operator="lessThanOrEqual" allowBlank="1" showInputMessage="1" showErrorMessage="1" errorTitle="Attenzione" error="max 50 caratteri" sqref="B44:B52 F44:F52 B53:G53 G54:G55 G21 F5:F11 B21:F24" xr:uid="{00000000-0002-0000-0000-000001000000}">
      <formula1>50</formula1>
    </dataValidation>
  </dataValidations>
  <hyperlinks>
    <hyperlink ref="L22:L23" r:id="rId1" display="https://archivio.unistrapg.it/it/studiare-alla-stranieri/corsi-di-laurea-e-laurea-magistrale/informazioni-corsi-di-laurea/stage-e-tirocinio/opportunita-di-stage-e-tirocinio" xr:uid="{E5B1A749-37A9-423A-AC4C-AFD0B9A53201}"/>
    <hyperlink ref="L27" r:id="rId2" xr:uid="{9C1F377F-E7A9-4696-8B9F-742BAC585749}"/>
    <hyperlink ref="L24" r:id="rId3" xr:uid="{4ABA7F71-B6BC-4D9B-87CB-9A409216E55B}"/>
    <hyperlink ref="A77" r:id="rId4" display="https://it4u.unistrapg.it/dettaglio_studente.php?matricola=LIN013631" xr:uid="{5E0E5213-E0EF-43BB-9945-A11467310B37}"/>
    <hyperlink ref="A81" r:id="rId5" display="https://it4u.unistrapg.it/dettaglio_studente.php?matricola=LIN013748" xr:uid="{D2E9A9B0-7609-433A-9B68-50AE607F4533}"/>
    <hyperlink ref="A82" r:id="rId6" display="https://it4u.unistrapg.it/dettaglio_studente.php?matricola=LIN013599" xr:uid="{D18C5FA5-6421-45AB-8AEA-4669AB63199E}"/>
    <hyperlink ref="A76" r:id="rId7" display="https://it4u.unistrapg.it/dettaglio_studente.php?matricola=LIN013646" xr:uid="{67CF1087-9104-4E30-B617-9A0BAD1E6BEE}"/>
    <hyperlink ref="A83" r:id="rId8" display="https://it4u.unistrapg.it/dettaglio_studente.php?matricola=LIN013607" xr:uid="{0972A3F6-152B-481D-AA45-00B8FF0975CF}"/>
    <hyperlink ref="A78" r:id="rId9" display="https://it4u.unistrapg.it/dettaglio_studente.php?matricola=LIN013624" xr:uid="{56C2CA1D-7811-42CB-A69C-237BE5AE1CAE}"/>
    <hyperlink ref="A79" r:id="rId10" display="https://it4u.unistrapg.it/dettaglio_studente.php?matricola=LIN013648" xr:uid="{0AB728FB-3D6D-428A-B6A0-21C0C5E4390F}"/>
    <hyperlink ref="A80" r:id="rId11" display="https://it4u.unistrapg.it/dettaglio_studente.php?matricola=LIN013672" xr:uid="{7B15BEC8-B3EE-4C5B-B82F-B6EC2C2E03F4}"/>
    <hyperlink ref="A84" r:id="rId12" display="https://it4u.unistrapg.it/dettaglio_studente.php?matricola=LIN013550" xr:uid="{2CE3E05D-2244-4E5F-A3B3-A09FA7B65EA1}"/>
    <hyperlink ref="A85" r:id="rId13" display="https://it4u.unistrapg.it/dettaglio_studente.php?matricola=LIN013389" xr:uid="{2E8BE5E2-8688-4CC1-BCE0-021AFA822562}"/>
    <hyperlink ref="A86" r:id="rId14" display="https://it4u.unistrapg.it/dettaglio_studente.php?matricola=LIN013381" xr:uid="{4723B763-4159-4144-9CD8-2019DDBFE739}"/>
    <hyperlink ref="A87" r:id="rId15" display="https://it4u.unistrapg.it/dettaglio_studente.php?matricola=LIN013906" xr:uid="{8230E153-B1FE-4241-B2D9-636104124B0B}"/>
    <hyperlink ref="A90" r:id="rId16" display="https://it4u.unistrapg.it/dettaglio_studente.php?matricola=LIN013703" xr:uid="{92FB90F7-9456-4E36-9ECB-C817BD1E81DA}"/>
  </hyperlinks>
  <pageMargins left="0.7" right="0.7" top="0.75" bottom="0.75" header="0.3" footer="0.3"/>
  <pageSetup paperSize="9" scale="56" fitToHeight="20" orientation="landscape" r:id="rId1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710937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7109375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DD6654ECD44A3408A3F82D53B41CDDA" ma:contentTypeVersion="18" ma:contentTypeDescription="Creare un nuovo documento." ma:contentTypeScope="" ma:versionID="b914bc21d773227c67f372f732f647f1">
  <xsd:schema xmlns:xsd="http://www.w3.org/2001/XMLSchema" xmlns:xs="http://www.w3.org/2001/XMLSchema" xmlns:p="http://schemas.microsoft.com/office/2006/metadata/properties" xmlns:ns2="a7ee4b41-5ec4-4106-84e3-cc62089304c5" xmlns:ns3="3b1cca5f-26a8-47d6-8569-eafa9039571e" targetNamespace="http://schemas.microsoft.com/office/2006/metadata/properties" ma:root="true" ma:fieldsID="b2e2a4ea5227aca8194b936d68e9e1b1" ns2:_="" ns3:_="">
    <xsd:import namespace="a7ee4b41-5ec4-4106-84e3-cc62089304c5"/>
    <xsd:import namespace="3b1cca5f-26a8-47d6-8569-eafa9039571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ee4b41-5ec4-4106-84e3-cc62089304c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4356fcd5-e36e-4d7d-affe-a2ad913d592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1cca5f-26a8-47d6-8569-eafa9039571e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cd0a2c81-2a7e-4b20-8723-27cd77d6a43d}" ma:internalName="TaxCatchAll" ma:showField="CatchAllData" ma:web="3b1cca5f-26a8-47d6-8569-eafa9039571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b1cca5f-26a8-47d6-8569-eafa9039571e" xsi:nil="true"/>
    <lcf76f155ced4ddcb4097134ff3c332f xmlns="a7ee4b41-5ec4-4106-84e3-cc62089304c5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4D923D9-3C04-4A78-816D-4F019C8C447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7ee4b41-5ec4-4106-84e3-cc62089304c5"/>
    <ds:schemaRef ds:uri="3b1cca5f-26a8-47d6-8569-eafa9039571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BF7629E-7052-46C7-A300-16B6B861E539}">
  <ds:schemaRefs>
    <ds:schemaRef ds:uri="a7ee4b41-5ec4-4106-84e3-cc62089304c5"/>
    <ds:schemaRef ds:uri="http://schemas.openxmlformats.org/package/2006/metadata/core-properties"/>
    <ds:schemaRef ds:uri="http://schemas.microsoft.com/office/2006/documentManagement/types"/>
    <ds:schemaRef ds:uri="http://purl.org/dc/terms/"/>
    <ds:schemaRef ds:uri="http://www.w3.org/XML/1998/namespace"/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metadata/properties"/>
    <ds:schemaRef ds:uri="3b1cca5f-26a8-47d6-8569-eafa9039571e"/>
  </ds:schemaRefs>
</ds:datastoreItem>
</file>

<file path=customXml/itemProps3.xml><?xml version="1.0" encoding="utf-8"?>
<ds:datastoreItem xmlns:ds="http://schemas.openxmlformats.org/officeDocument/2006/customXml" ds:itemID="{D60359ED-BB49-4126-9422-44E2890B0E5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1</vt:i4>
      </vt:variant>
    </vt:vector>
  </HeadingPairs>
  <TitlesOfParts>
    <vt:vector size="4" baseType="lpstr">
      <vt:lpstr>Foglio1</vt:lpstr>
      <vt:lpstr>Foglio2</vt:lpstr>
      <vt:lpstr>Foglio3</vt:lpstr>
      <vt:lpstr>Foglio1!Area_stampa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2026-05-28T11:11:12Z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0x0101007DD6654ECD44A3408A3F82D53B41CDDA</vt:lpwstr>
  </property>
  <property fmtid="{D5CDD505-2E9C-101B-9397-08002B2CF9AE}" pid="3" name="MediaServiceImageTags">
    <vt:lpwstr/>
  </property>
</Properties>
</file>